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mc:AlternateContent xmlns:mc="http://schemas.openxmlformats.org/markup-compatibility/2006">
    <mc:Choice Requires="x15">
      <x15ac:absPath xmlns:x15ac="http://schemas.microsoft.com/office/spreadsheetml/2010/11/ac" url="https://d.docs.live.net/fae1efb864f22d9a/Luana/LISTINI 2025/"/>
    </mc:Choice>
  </mc:AlternateContent>
  <xr:revisionPtr revIDLastSave="0" documentId="8_{C63F7A82-8F90-4007-8976-269A6F1BEF01}" xr6:coauthVersionLast="47" xr6:coauthVersionMax="47" xr10:uidLastSave="{00000000-0000-0000-0000-000000000000}"/>
  <bookViews>
    <workbookView xWindow="-120" yWindow="-120" windowWidth="20730" windowHeight="11160" tabRatio="728" xr2:uid="{00000000-000D-0000-FFFF-FFFF00000000}"/>
  </bookViews>
  <sheets>
    <sheet name="IPC-EASY" sheetId="1" r:id="rId1"/>
    <sheet name="IPC-PRIME" sheetId="2" r:id="rId2"/>
    <sheet name="IPC-PRO" sheetId="3" r:id="rId3"/>
    <sheet name="PTZ" sheetId="4" r:id="rId4"/>
    <sheet name="NVR" sheetId="6" r:id="rId5"/>
    <sheet name="XVR" sheetId="7" r:id="rId6"/>
    <sheet name="Analog" sheetId="5" r:id="rId7"/>
    <sheet name="Bracket" sheetId="8" r:id="rId8"/>
    <sheet name="Transmission" sheetId="22" r:id="rId9"/>
    <sheet name="Intercom&amp;Access Control" sheetId="12" r:id="rId10"/>
    <sheet name="Thermal" sheetId="9" r:id="rId11"/>
    <sheet name="Smart Box" sheetId="21" r:id="rId12"/>
    <sheet name="IP SPEAKER" sheetId="23" r:id="rId13"/>
  </sheets>
  <definedNames>
    <definedName name="_xlnm._FilterDatabase" localSheetId="0" hidden="1">'IPC-EASY'!$B$1:$T$106</definedName>
    <definedName name="_xlnm._FilterDatabase" localSheetId="1" hidden="1">'IPC-PRIME'!$B$1:$T$177</definedName>
    <definedName name="_xlnm._FilterDatabase" localSheetId="4" hidden="1">NVR!$A$1:$Z$147</definedName>
    <definedName name="_xlnm._FilterDatabase" localSheetId="3" hidden="1">PTZ!$A$1:$W$42</definedName>
    <definedName name="Display" localSheetId="9">#REF!</definedName>
    <definedName name="Display" localSheetId="8">#REF!</definedName>
    <definedName name="Display">#REF!</definedName>
    <definedName name="lal" localSheetId="7">#REF!</definedName>
    <definedName name="lal" localSheetId="9">#REF!</definedName>
    <definedName name="lal" localSheetId="8">#REF!</definedName>
    <definedName name="lal">#REF!</definedName>
    <definedName name="output" localSheetId="7">#REF!</definedName>
    <definedName name="output" localSheetId="9">#REF!</definedName>
  </definedNames>
  <calcPr calcId="191029"/>
</workbook>
</file>

<file path=xl/calcChain.xml><?xml version="1.0" encoding="utf-8"?>
<calcChain xmlns="http://schemas.openxmlformats.org/spreadsheetml/2006/main">
  <c r="S24" i="22" l="1"/>
  <c r="S25" i="22"/>
  <c r="S22" i="22"/>
  <c r="S20" i="22"/>
  <c r="U9" i="9" l="1"/>
  <c r="S7" i="22"/>
  <c r="S8" i="22"/>
  <c r="S10" i="22"/>
  <c r="S11" i="22"/>
  <c r="S12" i="22"/>
  <c r="S43" i="2" l="1"/>
  <c r="S42" i="2"/>
  <c r="S39" i="2"/>
  <c r="S38" i="2"/>
  <c r="S35" i="2"/>
  <c r="S34" i="2"/>
  <c r="I23" i="12" l="1"/>
  <c r="I19" i="12"/>
  <c r="I27" i="12"/>
  <c r="I28" i="12"/>
  <c r="I29" i="12"/>
  <c r="I30" i="12"/>
  <c r="I31" i="12"/>
  <c r="I32" i="12"/>
  <c r="I33" i="12"/>
  <c r="I34" i="12"/>
  <c r="I35" i="12"/>
  <c r="I36" i="12"/>
  <c r="I26" i="12"/>
  <c r="I25" i="12"/>
  <c r="I24" i="12"/>
  <c r="I20" i="12"/>
  <c r="I16" i="12"/>
  <c r="I14" i="12"/>
  <c r="I4" i="12"/>
  <c r="I5" i="12"/>
  <c r="I6" i="12"/>
  <c r="I7" i="12"/>
  <c r="I8" i="12"/>
  <c r="I9" i="12"/>
  <c r="I10" i="12"/>
  <c r="I11" i="12"/>
  <c r="I3" i="12"/>
  <c r="U3" i="9"/>
  <c r="U4" i="9"/>
  <c r="U5" i="9"/>
  <c r="U6" i="9"/>
  <c r="U7" i="9"/>
  <c r="U8" i="9"/>
  <c r="U2" i="9"/>
  <c r="O8" i="5"/>
  <c r="O9" i="5"/>
  <c r="O10" i="5"/>
  <c r="O11" i="5"/>
  <c r="O12" i="5"/>
  <c r="O13" i="5"/>
  <c r="O14" i="5"/>
  <c r="O15" i="5"/>
  <c r="O16" i="5"/>
  <c r="O18" i="5"/>
  <c r="O19" i="5"/>
  <c r="O20" i="5"/>
  <c r="O21" i="5"/>
  <c r="O22" i="5"/>
  <c r="O23" i="5"/>
  <c r="O24" i="5"/>
  <c r="O25" i="5"/>
  <c r="O27" i="5"/>
  <c r="O28" i="5"/>
  <c r="O29" i="5"/>
  <c r="O30" i="5"/>
  <c r="O31" i="5"/>
  <c r="O32" i="5"/>
  <c r="O33" i="5"/>
  <c r="O34" i="5"/>
  <c r="O36" i="5"/>
  <c r="O37" i="5"/>
  <c r="O38" i="5"/>
  <c r="O39" i="5"/>
  <c r="O40" i="5"/>
  <c r="O41" i="5"/>
  <c r="O42" i="5"/>
  <c r="O43" i="5"/>
  <c r="O44" i="5"/>
  <c r="O45" i="5"/>
  <c r="O46" i="5"/>
  <c r="O47" i="5"/>
  <c r="O48" i="5"/>
  <c r="O49" i="5"/>
  <c r="O51" i="5"/>
  <c r="O52" i="5"/>
  <c r="O53" i="5"/>
  <c r="O54" i="5"/>
  <c r="O55" i="5"/>
  <c r="O56" i="5"/>
  <c r="O57" i="5"/>
  <c r="O58" i="5"/>
  <c r="O60" i="5"/>
  <c r="O61" i="5"/>
  <c r="O62" i="5"/>
  <c r="O63" i="5"/>
  <c r="O64" i="5"/>
  <c r="O65" i="5"/>
  <c r="O66" i="5"/>
  <c r="O67" i="5"/>
  <c r="O68" i="5"/>
  <c r="O69" i="5"/>
  <c r="O71" i="5"/>
  <c r="O72" i="5"/>
  <c r="O73" i="5"/>
  <c r="O74" i="5"/>
  <c r="O75" i="5"/>
  <c r="O76" i="5"/>
  <c r="O77" i="5"/>
  <c r="O78" i="5"/>
  <c r="O79" i="5"/>
  <c r="O80" i="5"/>
  <c r="O81" i="5"/>
  <c r="O82" i="5"/>
  <c r="O83" i="5"/>
  <c r="O84" i="5"/>
  <c r="O85" i="5"/>
  <c r="O86" i="5"/>
  <c r="O87" i="5"/>
  <c r="O88" i="5"/>
  <c r="O90" i="5"/>
  <c r="O89" i="5"/>
  <c r="O91" i="5"/>
  <c r="O92" i="5"/>
  <c r="U16" i="7"/>
  <c r="U17" i="7"/>
  <c r="U18" i="7"/>
  <c r="U15" i="7"/>
  <c r="U11" i="7"/>
  <c r="U10" i="7"/>
  <c r="U8" i="7"/>
  <c r="U7" i="7"/>
  <c r="U4" i="7"/>
  <c r="U5" i="7"/>
  <c r="U3" i="7"/>
  <c r="Y3" i="6"/>
  <c r="Y2" i="6"/>
  <c r="Y51" i="6"/>
  <c r="Y53" i="6"/>
  <c r="Y54" i="6"/>
  <c r="Y55" i="6"/>
  <c r="Y56" i="6"/>
  <c r="Y57" i="6"/>
  <c r="Y58" i="6"/>
  <c r="Y60" i="6"/>
  <c r="Y61" i="6"/>
  <c r="Y62" i="6"/>
  <c r="Y63" i="6"/>
  <c r="Y64" i="6"/>
  <c r="Y65" i="6"/>
  <c r="Y67" i="6"/>
  <c r="Y68" i="6"/>
  <c r="Y69" i="6"/>
  <c r="Y70" i="6"/>
  <c r="Y72" i="6"/>
  <c r="Y73" i="6"/>
  <c r="Y74" i="6"/>
  <c r="Y75" i="6"/>
  <c r="Y77" i="6"/>
  <c r="Y78" i="6"/>
  <c r="Y79" i="6"/>
  <c r="Y81" i="6"/>
  <c r="Y82" i="6"/>
  <c r="Y91" i="6"/>
  <c r="Y92" i="6"/>
  <c r="Y93" i="6"/>
  <c r="Y105" i="6"/>
  <c r="Y106" i="6"/>
  <c r="Y111" i="6"/>
  <c r="Y112" i="6"/>
  <c r="Y114" i="6"/>
  <c r="Y115" i="6"/>
  <c r="Y117" i="6"/>
  <c r="Y118" i="6"/>
  <c r="Y126" i="6"/>
  <c r="Y127" i="6"/>
  <c r="Y133" i="6"/>
  <c r="Y134" i="6"/>
  <c r="Y135" i="6"/>
  <c r="Y136" i="6"/>
  <c r="Y137" i="6"/>
  <c r="Y138" i="6"/>
  <c r="Y147" i="6"/>
  <c r="Y27" i="6"/>
  <c r="Y28" i="6"/>
  <c r="Y29" i="6"/>
  <c r="Y30" i="6"/>
  <c r="Y37" i="6"/>
  <c r="Y38" i="6"/>
  <c r="Y39" i="6"/>
  <c r="Y40" i="6"/>
  <c r="Y41" i="6"/>
  <c r="Y42" i="6"/>
  <c r="Y43" i="6"/>
  <c r="Y26" i="6"/>
  <c r="Y18" i="6"/>
  <c r="Y19" i="6"/>
  <c r="Y20" i="6"/>
  <c r="Y21" i="6"/>
  <c r="Y22" i="6"/>
  <c r="Y23" i="6"/>
  <c r="Y24" i="6"/>
  <c r="Y17" i="6"/>
  <c r="Y9" i="6"/>
  <c r="Y10" i="6"/>
  <c r="Y11" i="6"/>
  <c r="Y12" i="6"/>
  <c r="Y13" i="6"/>
  <c r="Y14" i="6"/>
  <c r="Y15" i="6"/>
  <c r="Y8" i="6"/>
  <c r="V7" i="4"/>
  <c r="V11" i="4"/>
  <c r="V12" i="4"/>
  <c r="V13" i="4"/>
  <c r="V15" i="4"/>
  <c r="V16" i="4"/>
  <c r="V17" i="4"/>
  <c r="V18" i="4"/>
  <c r="V19" i="4"/>
  <c r="V20" i="4"/>
  <c r="V21" i="4"/>
  <c r="V24" i="4"/>
  <c r="V26" i="4"/>
  <c r="V27" i="4"/>
  <c r="V29" i="4"/>
  <c r="V30" i="4"/>
  <c r="V31" i="4"/>
  <c r="V32" i="4"/>
  <c r="V33" i="4"/>
  <c r="V34" i="4"/>
  <c r="V39" i="4"/>
  <c r="V3" i="4"/>
  <c r="R19" i="3"/>
  <c r="R17" i="3"/>
  <c r="R4" i="3"/>
  <c r="R5" i="3"/>
  <c r="R6" i="3"/>
  <c r="R7" i="3"/>
  <c r="R3" i="3"/>
  <c r="S177" i="2"/>
  <c r="S168" i="2"/>
  <c r="S169" i="2"/>
  <c r="S170" i="2"/>
  <c r="S171" i="2"/>
  <c r="S172" i="2"/>
  <c r="S175" i="2"/>
  <c r="S167" i="2"/>
  <c r="S138" i="2"/>
  <c r="S140" i="2"/>
  <c r="S141" i="2"/>
  <c r="S144" i="2"/>
  <c r="S145" i="2"/>
  <c r="S156" i="2"/>
  <c r="S157" i="2"/>
  <c r="S142" i="2"/>
  <c r="S143" i="2"/>
  <c r="S148" i="2"/>
  <c r="S149" i="2"/>
  <c r="S152" i="2"/>
  <c r="S153" i="2"/>
  <c r="S150" i="2"/>
  <c r="S151" i="2"/>
  <c r="S154" i="2"/>
  <c r="S155" i="2"/>
  <c r="S146" i="2"/>
  <c r="S147" i="2"/>
  <c r="S158" i="2"/>
  <c r="S159" i="2"/>
  <c r="S162" i="2"/>
  <c r="S163" i="2"/>
  <c r="S137" i="2"/>
  <c r="S131" i="2"/>
  <c r="S126" i="2"/>
  <c r="S127" i="2"/>
  <c r="S128" i="2"/>
  <c r="S129" i="2"/>
  <c r="S132" i="2"/>
  <c r="S133" i="2"/>
  <c r="S134" i="2"/>
  <c r="S135" i="2"/>
  <c r="S85" i="2"/>
  <c r="S86" i="2"/>
  <c r="S87" i="2"/>
  <c r="S90" i="2"/>
  <c r="S91" i="2"/>
  <c r="S92" i="2"/>
  <c r="S93" i="2"/>
  <c r="S94" i="2"/>
  <c r="S95" i="2"/>
  <c r="S98" i="2"/>
  <c r="S99" i="2"/>
  <c r="S100" i="2"/>
  <c r="S101" i="2"/>
  <c r="S102" i="2"/>
  <c r="S103" i="2"/>
  <c r="S106" i="2"/>
  <c r="S107" i="2"/>
  <c r="S108" i="2"/>
  <c r="S109" i="2"/>
  <c r="S110" i="2"/>
  <c r="S111" i="2"/>
  <c r="S112" i="2"/>
  <c r="S113" i="2"/>
  <c r="S114" i="2"/>
  <c r="S118" i="2"/>
  <c r="S119" i="2"/>
  <c r="S120" i="2"/>
  <c r="S121" i="2"/>
  <c r="S84" i="2"/>
  <c r="S57" i="2"/>
  <c r="S58" i="2"/>
  <c r="S59" i="2"/>
  <c r="S60" i="2"/>
  <c r="S61" i="2"/>
  <c r="S64" i="2"/>
  <c r="S65" i="2"/>
  <c r="S66" i="2"/>
  <c r="S67" i="2"/>
  <c r="S68" i="2"/>
  <c r="S69" i="2"/>
  <c r="S71" i="2"/>
  <c r="S72" i="2"/>
  <c r="S77" i="2"/>
  <c r="S78" i="2"/>
  <c r="S73" i="2"/>
  <c r="S74" i="2"/>
  <c r="S79" i="2"/>
  <c r="S80" i="2"/>
  <c r="S75" i="2"/>
  <c r="S76" i="2"/>
  <c r="S81" i="2"/>
  <c r="S82" i="2"/>
  <c r="S56" i="2"/>
  <c r="S4" i="2"/>
  <c r="S11" i="2"/>
  <c r="S12" i="2"/>
  <c r="S19" i="2"/>
  <c r="S20" i="2"/>
  <c r="S29" i="2"/>
  <c r="S31" i="2"/>
  <c r="S33" i="2"/>
  <c r="S37" i="2"/>
  <c r="S41" i="2"/>
  <c r="S5" i="2"/>
  <c r="S6" i="2"/>
  <c r="S27" i="2"/>
  <c r="S13" i="2"/>
  <c r="S14" i="2"/>
  <c r="S21" i="2"/>
  <c r="S22" i="2"/>
  <c r="S45" i="2"/>
  <c r="S7" i="2"/>
  <c r="S8" i="2"/>
  <c r="S15" i="2"/>
  <c r="S16" i="2"/>
  <c r="S23" i="2"/>
  <c r="S24" i="2"/>
  <c r="S46" i="2"/>
  <c r="S47" i="2"/>
  <c r="S49" i="2"/>
  <c r="S48" i="2"/>
  <c r="S50" i="2"/>
  <c r="S9" i="2"/>
  <c r="S10" i="2"/>
  <c r="S17" i="2"/>
  <c r="S18" i="2"/>
  <c r="S25" i="2"/>
  <c r="S26" i="2"/>
  <c r="S36" i="2"/>
  <c r="S40" i="2"/>
  <c r="S44" i="2"/>
  <c r="S51" i="2"/>
  <c r="S52" i="2"/>
  <c r="S53" i="2"/>
  <c r="S3" i="2"/>
  <c r="S125" i="2"/>
  <c r="S130" i="2"/>
  <c r="S124" i="2"/>
  <c r="S103" i="1"/>
  <c r="S102" i="1"/>
  <c r="S105" i="1"/>
  <c r="S106" i="1"/>
  <c r="S101" i="1"/>
  <c r="S81" i="1"/>
  <c r="S86" i="1"/>
  <c r="S87" i="1"/>
  <c r="S96" i="1"/>
  <c r="S97" i="1"/>
  <c r="S82" i="1"/>
  <c r="S83" i="1"/>
  <c r="S98" i="1"/>
  <c r="S99" i="1"/>
  <c r="S80" i="1"/>
  <c r="S65" i="1"/>
  <c r="S66" i="1"/>
  <c r="S71" i="1"/>
  <c r="S72" i="1"/>
  <c r="S61" i="1"/>
  <c r="S62" i="1"/>
  <c r="S67" i="1"/>
  <c r="S68" i="1"/>
  <c r="S73" i="1"/>
  <c r="S74" i="1"/>
  <c r="S60" i="1"/>
  <c r="S59" i="1"/>
  <c r="S43" i="1"/>
  <c r="S48" i="1"/>
  <c r="S49" i="1"/>
  <c r="S44" i="1"/>
  <c r="S45" i="1"/>
  <c r="S50" i="1"/>
  <c r="S51" i="1"/>
  <c r="S42" i="1"/>
  <c r="S35" i="1"/>
  <c r="S38" i="1"/>
  <c r="S33" i="1"/>
  <c r="S36" i="1"/>
  <c r="S39" i="1"/>
  <c r="S34" i="1"/>
  <c r="S37" i="1"/>
  <c r="S40" i="1"/>
  <c r="S32" i="1"/>
  <c r="S17" i="1"/>
  <c r="S22" i="1"/>
  <c r="S23" i="1"/>
  <c r="S26" i="1"/>
  <c r="S27" i="1"/>
  <c r="S18" i="1"/>
  <c r="S19" i="1"/>
  <c r="S24" i="1"/>
  <c r="S25" i="1"/>
  <c r="S28" i="1"/>
  <c r="S29" i="1"/>
  <c r="S20" i="1"/>
  <c r="S21" i="1"/>
  <c r="S30" i="1"/>
  <c r="S16" i="1"/>
  <c r="S14" i="1"/>
  <c r="S12" i="1"/>
  <c r="S11" i="1"/>
  <c r="S4" i="1"/>
  <c r="S5" i="1"/>
  <c r="S6" i="1"/>
  <c r="S3" i="1"/>
</calcChain>
</file>

<file path=xl/sharedStrings.xml><?xml version="1.0" encoding="utf-8"?>
<sst xmlns="http://schemas.openxmlformats.org/spreadsheetml/2006/main" count="10661" uniqueCount="1809">
  <si>
    <t>NVR301-04B-IQ</t>
  </si>
  <si>
    <t>NVR501-04B</t>
  </si>
  <si>
    <t>NVR501-04B-IQ</t>
  </si>
  <si>
    <t>NVR301-08S3</t>
  </si>
  <si>
    <t>NVR301-08B-IQ</t>
  </si>
  <si>
    <t>NVR501-08B</t>
  </si>
  <si>
    <t>NVR501-08B-IQ</t>
  </si>
  <si>
    <t>NVR301-16S3</t>
  </si>
  <si>
    <t>NVR301-16B-IQ</t>
  </si>
  <si>
    <t>NVR501-16B</t>
  </si>
  <si>
    <t>NVR501-16B-IQ</t>
  </si>
  <si>
    <t>NVR301-04S3-P4</t>
  </si>
  <si>
    <t>NVR301-04B-P4-IQ</t>
  </si>
  <si>
    <t>NVR501-04B-P4</t>
  </si>
  <si>
    <t>NVR501-04B-P4-IQ</t>
  </si>
  <si>
    <t>NVR301-08S3-P8</t>
  </si>
  <si>
    <t>NVR301-08B-P8-IQ</t>
  </si>
  <si>
    <t>NVR501-08B-P8</t>
  </si>
  <si>
    <t>NVR501-08B-P8-IQ</t>
  </si>
  <si>
    <t>NVR301-04LS3-P4</t>
  </si>
  <si>
    <t>NVR301-04B-LP4-IQ</t>
  </si>
  <si>
    <t>NVR501-04B-LP4</t>
  </si>
  <si>
    <t>NVR501-04B-LP4-IQ</t>
  </si>
  <si>
    <t>NVR301-08LS3-P8</t>
  </si>
  <si>
    <t>NVR301-08B-LP8-IQ</t>
  </si>
  <si>
    <t>NVR501-08B-LP8</t>
  </si>
  <si>
    <t>NVR501-08B-LP8-IQ</t>
  </si>
  <si>
    <t>NVR301-16LS3-P8</t>
  </si>
  <si>
    <t>NVR301-16B-LP8-IQ</t>
  </si>
  <si>
    <t>NVR302-09B-IQ</t>
  </si>
  <si>
    <t>NVR502-09B</t>
  </si>
  <si>
    <t>NVR502-09B-IQ</t>
  </si>
  <si>
    <t>NVR302-16B-IQ</t>
  </si>
  <si>
    <t>NVR502-16B</t>
  </si>
  <si>
    <t>NVR502-16B-IQ</t>
  </si>
  <si>
    <t>NVR302-32B-IQ</t>
  </si>
  <si>
    <t>NVR502-32B</t>
  </si>
  <si>
    <t>NVR502-32B-IQ</t>
  </si>
  <si>
    <t>NVR302-08B-P8-IQ</t>
  </si>
  <si>
    <t>NVR502-08B-P8</t>
  </si>
  <si>
    <t>NVR502-08B-P8-IQ</t>
  </si>
  <si>
    <t>NVR302-16B-P16-IQ</t>
  </si>
  <si>
    <t>NVR502-16B-P16</t>
  </si>
  <si>
    <t>NVR502-16B-P16-IQ</t>
  </si>
  <si>
    <t>NVR502-32B-P16</t>
  </si>
  <si>
    <t>NVR502-32B-P16-IQ</t>
  </si>
  <si>
    <t>NVR304-16B-IQ</t>
  </si>
  <si>
    <t>NVR504-16B</t>
  </si>
  <si>
    <t>NVR504-16B-IQ</t>
  </si>
  <si>
    <t>NVR504-16E-IQ</t>
  </si>
  <si>
    <t>NVR304-32B-IQ</t>
  </si>
  <si>
    <t>NVR504-32B</t>
  </si>
  <si>
    <t>NVR504-32B-IQ</t>
  </si>
  <si>
    <t>NVR504-32E-IQ</t>
  </si>
  <si>
    <t>NVR304-16B-P16-IQ</t>
  </si>
  <si>
    <t>NVR504-16B-P16</t>
  </si>
  <si>
    <t>NVR504-16B-P16-IQ</t>
  </si>
  <si>
    <t>NVR504-64E-IQ</t>
  </si>
  <si>
    <t>NVR304-32B-P16-IQ</t>
  </si>
  <si>
    <t>NVR504-32B-P16</t>
  </si>
  <si>
    <t>NVR504-32B-P16-IQ</t>
  </si>
  <si>
    <t>NVR504-16E-P16-IQ</t>
  </si>
  <si>
    <t>NVR504-32E-P24-IQ</t>
  </si>
  <si>
    <t>NVR504-64E-P24-IQ</t>
  </si>
  <si>
    <t>NVR508-16B</t>
  </si>
  <si>
    <t>NVR508-32B</t>
  </si>
  <si>
    <t>NVR508-64B</t>
  </si>
  <si>
    <t>NVR508-32E-IQ</t>
  </si>
  <si>
    <t>NVR508-64E-IQ</t>
  </si>
  <si>
    <t>NVR508-32E-R</t>
  </si>
  <si>
    <t>NVR508-32E-R-IQ</t>
  </si>
  <si>
    <t>NVR508-64E-R</t>
  </si>
  <si>
    <t>NVR508-64E-R-IQ</t>
  </si>
  <si>
    <t>NVR508-128E-R</t>
  </si>
  <si>
    <t>NVR509-16E-IQ</t>
  </si>
  <si>
    <t>NVR509-32E-IQ</t>
  </si>
  <si>
    <t>NVR509-64E-IQ</t>
  </si>
  <si>
    <t>2MP</t>
  </si>
  <si>
    <t>4MP</t>
  </si>
  <si>
    <t>8MP</t>
  </si>
  <si>
    <t>5MP</t>
  </si>
  <si>
    <t>Model Name</t>
  </si>
  <si>
    <t>Second Catalog</t>
  </si>
  <si>
    <t>Appearence</t>
  </si>
  <si>
    <t>Resolution</t>
  </si>
  <si>
    <t>Compression</t>
  </si>
  <si>
    <t>Lens</t>
  </si>
  <si>
    <t>Corridor Mode</t>
  </si>
  <si>
    <t>Built-in Mic</t>
  </si>
  <si>
    <t>Built-in Speaker</t>
  </si>
  <si>
    <t>Audio I/O</t>
  </si>
  <si>
    <t>Alarm I/O</t>
  </si>
  <si>
    <t>Reset Button</t>
  </si>
  <si>
    <t>Features</t>
  </si>
  <si>
    <t>Description</t>
  </si>
  <si>
    <t>NDAA Compliant</t>
  </si>
  <si>
    <t>NOTES</t>
  </si>
  <si>
    <t>MSRP</t>
  </si>
  <si>
    <t>MSRP 2025</t>
  </si>
  <si>
    <t>Easy Wi-Fi</t>
  </si>
  <si>
    <t>Network Cameras\Easy Series\EasyBasic Series</t>
  </si>
  <si>
    <t>Ultra 265</t>
  </si>
  <si>
    <t>2.8mm,F2.0,Fixed</t>
  </si>
  <si>
    <t>X</t>
  </si>
  <si>
    <t>√</t>
  </si>
  <si>
    <t>DWDR,HLC,Low-light,3-Axis</t>
  </si>
  <si>
    <r>
      <rPr>
        <sz val="12"/>
        <color rgb="FF000000"/>
        <rFont val="Calibri"/>
        <family val="2"/>
      </rPr>
      <t>2MP,1/2.9" CMOS,Colour: 0.01 lux (F2.0 AGC ON)
0 lux with IR on,DWDR,</t>
    </r>
    <r>
      <rPr>
        <i/>
        <sz val="12"/>
        <color rgb="FF000000"/>
        <rFont val="Calibri"/>
        <family val="2"/>
      </rPr>
      <t xml:space="preserve">IR 10m,Dual Streams,Low-light,Micro SD, up to 128 GB,DC 5V±10%
Power consumption: Max 4.0W,2MP (1920*1080), Max 30fps; </t>
    </r>
  </si>
  <si>
    <t>N/A</t>
  </si>
  <si>
    <t>Support</t>
  </si>
  <si>
    <t>Open for electrical market</t>
  </si>
  <si>
    <t>IPC322LB-AF28WK-G</t>
  </si>
  <si>
    <t>DWDR,HLC,Low-light,IP67,IK10,3-Axis</t>
  </si>
  <si>
    <t>2MP,1/2.9" CMOS,Colour: 0.01 lux (F2.0 AGC ON)
0 lux with IR on,DWDR,IR 30m,Dual Streams,Low-light,Micro SD, up to 512 GB,DC 12V±25%
Power consumption: Max 4.0W,2MP (1920*1080), Max 30fps;</t>
  </si>
  <si>
    <t>IPC2122LB-AF40WK-G</t>
  </si>
  <si>
    <t>4.0mm,F2.0,Fixed</t>
  </si>
  <si>
    <t>DWDR,HLC,Low-light,IP67,3-Axis</t>
  </si>
  <si>
    <t>IPC2122LB-AF28WK-G</t>
  </si>
  <si>
    <t xml:space="preserve">2MP,1/2.9" CMOS,Colour: 0.01 lux (F2.0 AGC ON)
0 lux with IR on,DWDR,IR 30m,Dual Streams,Low-light,Micro SD, up to 512 GB,DC 12V±25%
Power consumption: Max 4.0W,2MP (1920*1080), Max 30fps; </t>
  </si>
  <si>
    <t>EasyBasic ColorHunter</t>
  </si>
  <si>
    <t>IPC2122LB-AF28K-DL</t>
  </si>
  <si>
    <t>2.8mm,F1.6,Fixed</t>
  </si>
  <si>
    <t>DWDR,HLC,ColorHunter,IP67,3-Axis</t>
  </si>
  <si>
    <t xml:space="preserve">2MP, 1/2.9" CMOS, Colour: 0.005 lux ( F1.6, AGC ON)
0 Lux with light, DWDR, Warm Light 30m,IR 30m, Dual Streams, Low-light, Micro SD, up to 512 GB, DC 12V±25%, PoE (IEEE 802.3af)
Power consumption: Max 4.5W, 2MP (1920*1080),Max 30fps; </t>
  </si>
  <si>
    <t>IPC2122LB-AF40K-DL</t>
  </si>
  <si>
    <t>4.0mm,F1.6,Fixed</t>
  </si>
  <si>
    <t xml:space="preserve">2MP, 1/2.9" CMOS, Colour: 0.005 lux ( F1.6, AGC ON)
0 Lux with light, DWDR,Warm Light 30m,IR 30m, Dual Streams, Low-light, Micro SD, up to 512 GB, DC 12V±25%, PoE (IEEE 802.3af)
Power consumption: Max 4.5W, 2MP (1920*1080),Max 30fps; </t>
  </si>
  <si>
    <t>IPC3612LB-AF28K-DL</t>
  </si>
  <si>
    <t>IPC2124LB-AF28K-DL</t>
  </si>
  <si>
    <t>4MP,1/3.0" CMOS,Colour: 0.01 lux ( F1.6, AGC ON)  
0 lux with IR,DWDR,Warm Light 30m,IR 30m,Dual Streams,Low-light,Micro SD, up to 512 GB,DC 12V±25%, PoE (IEEE 802.3af)
Power consumption: Max 2.8W,4MP (2560*1440), Max 25fps;</t>
  </si>
  <si>
    <t>IPC2124LB-AF40K-DL</t>
  </si>
  <si>
    <t xml:space="preserve">4MP,1/3.0" CMOS,Colour: 0.01 lux ( F1.6, AGC ON)  
0 lux with IR,DWDR,Warm Light 30m,IR 30m,Dual Streams,Low-light,Micro SD, up to 512 GB,DC 12V±25%, PoE (IEEE 802.3af)
Power consumption: Max 2.8W,4MP (2560*1440), Max 25fps; </t>
  </si>
  <si>
    <t>IPC3614LB-AF28K-DL</t>
  </si>
  <si>
    <t>IPC2122LB-ADF28KM-H</t>
  </si>
  <si>
    <t>120dB WDR,HLC,Low-light,IP67,3-Axis</t>
  </si>
  <si>
    <t>2MP,1/2.7" CMOS,Colour: 0.01 lux ( F2.0, AGC ON)  
0 lux with IR,120dB WDR,IR 30m,Dual Streams,Low-light,Micro SD, up to 512 GB,DC 12V±25%, PoE (IEEE 802.3af)
Power consumption: Max 7.0W,2MP (1920*1080), Max 30fps;</t>
  </si>
  <si>
    <t>IPC2122LB-ADF40KM-H</t>
  </si>
  <si>
    <t xml:space="preserve">2MP,1/2.7" CMOS,Colour: 0.01 lux ( F2.0, AGC ON)  
0 lux with IR,120dB WDR,IR 30m,Dual Streams,Low-light,Micro SD, up to 512 GB,DC 12V±25%, PoE (IEEE 802.3af)
Power consumption: Max 7.0W,2MP (1920*1080), Max 30fps; </t>
  </si>
  <si>
    <t>IPC322LB-ADF28K-H</t>
  </si>
  <si>
    <t>120dB WDR,HLC,Low-light,IP67,IK10,3-Axis</t>
  </si>
  <si>
    <t xml:space="preserve">2MP,1/2.7" CMOS,Colour: 0.01 lux ( F2.0, AGC ON)  
0 lux with IR,120dB WDR,IR 30m,Dual Streams,Low-light,Micro SD, up to 512 GB,DC 12V±25%, PoE (IEEE 802.3af)
Power consumption: Max 4.0W,2MP (1920*1080), Max 30fps; </t>
  </si>
  <si>
    <t>IPC322LB-ADF40K-H</t>
  </si>
  <si>
    <t>IPC3612LB-ADF28K-H</t>
  </si>
  <si>
    <t>IPC3612LB-ADF40K-H</t>
  </si>
  <si>
    <t>IPC2124LB-ADF28KM-H</t>
  </si>
  <si>
    <t xml:space="preserve">4MP,1/2.9" CMOS,Colour: 0.01 lux ( F2.0, AGC ON)  
0 lux with IR,120dB WDR,IR 30m,Dual Streams,Low-light,Micro SD, up to 512 GB,DC 12V±25%, PoE (IEEE 802.3af)
Power consumption: Max 7.0W,4MP (2560*1440), Max 25fps; </t>
  </si>
  <si>
    <t>IPC2124LB-ADF40KM-H</t>
  </si>
  <si>
    <t>IPC324LB-ADF28K-H</t>
  </si>
  <si>
    <t xml:space="preserve">4MP,1/2.9" CMOS,Colour: 0.01 lux ( F2.0, AGC ON)  
0 lux with IR,120dB WDR,IR 30m,Dual Streams,Low-light,Micro SD, up to 512 GB,DC 12V±25%, PoE (IEEE 802.3af)
Power consumption: Max 4.0W,4MP (2560*1440), Max 25fps; </t>
  </si>
  <si>
    <t>IPC324LB-ADF40K-H</t>
  </si>
  <si>
    <t>4MP,1/2.9" CMOS,Colour: 0.01 lux ( F2.0, AGC ON)  
0 lux with IR,120dB WDR,IR 30m,Dual Streams,Low-light,Micro SD, up to 512 GB,DC 12V±25%, PoE (IEEE 802.3af)
Power consumption: Max 4.0W,4MP (2560*1440), Max 25fps;</t>
  </si>
  <si>
    <t>IPC3614LB-ADF28K-H</t>
  </si>
  <si>
    <t>4MP,1/2.9" CMOS,Colour: 0.01 lux ( F2.0, AGC ON)  
0 lux with IR,120dB WDR,IR 30m,Dual Streams,Low-light,Micro SD, up to 512 GB,DC 12V±25%, PoE (IEEE 802.3af)
Power consumption: Max 7.0W,4MP (2560*1440), Max 25fps;</t>
  </si>
  <si>
    <t>IPC3614LB-ADF40K-H</t>
  </si>
  <si>
    <t>IPC2128LB-ADF28K-G</t>
  </si>
  <si>
    <t xml:space="preserve">8MP,1/2.7" CMOS,Colour: 0.01 lux (F1.6, AGC ON)
0 lux with IR on,120dB WDR,IR 30m,Dual Streams,Low-light,Micro SD, up to 512 GB,DC 12V±25%, PoE (IEEE 802.3af)
Power consumption: Max 5.0W,8MP (3840*2160), Max 15fps; </t>
  </si>
  <si>
    <t>IPC2128LB-ADF40K-G</t>
  </si>
  <si>
    <t>IPC3618LB-ADF28K-G</t>
  </si>
  <si>
    <t>8MP,1/2.7" CMOS,Colour: 0.01 lux (F1.6, AGC ON)
0 lux with IR on,120dB WDR,IR 30m,Dual Streams,Low-light,Micro SD, up to 512 GB,DC 12V±25%, PoE (IEEE 802.3af)
Power consumption: Max 4.0W,8MP (3840*2160), Max 15fps;</t>
  </si>
  <si>
    <t>IPC2322LB-ADZK-H</t>
  </si>
  <si>
    <t>2.8 ~ 12mm,F1.6,Motorized</t>
  </si>
  <si>
    <t xml:space="preserve">2MP,1/2.7" CMOS,Colour: 0.003 lux (F1.6, AGC ON)
0 lux with IR on,120dB WDR,IR 50m,Dual Streams,Low-light,Micro SD, up to 512 GB,DC 12V±25%, PoE (IEEE 802.3af)
Power consumption: Max 9.6W,2MP (1920*1080), Max 30fps; </t>
  </si>
  <si>
    <t>IPC3532LB-ADZK-H</t>
  </si>
  <si>
    <t xml:space="preserve">2MP,1/2.7" CMOS,Colour: 0.003 lux (F1.6, AGC ON)
0 lux with IR on,120dB WDR,IR 40m,Dual Streams,Low-light,Micro SD, up to 512 GB,DC 12V±25%, PoE (IEEE 802.3af)
Power consumption: Max 8.0W,2MP (1920*1080), Max 30fps; </t>
  </si>
  <si>
    <t>IPC3632LB-ADZK-H</t>
  </si>
  <si>
    <t xml:space="preserve">2MP,1/2.7" CMOS,Colour: 0.003 lux (F1.6, AGC ON)
0 lux with IR on,120dB WDR,IR 40m,Dual Streams,Low-light,Micro SD, up to 512 GB,DC 12V±25%, PoE (IEEE 802.3af)
Power consumption: Max 7.5W,2MP (1920*1080), Max 30fps; </t>
  </si>
  <si>
    <t>IPC2324LB-ADZK-H</t>
  </si>
  <si>
    <t>4MP,1/3.0" CMOS,Colour: 0.003 lux (F1.6, AGC ON)
0 lux with IR on,120dB WDR,IR 50m,Dual Streams,Low-light,Micro SD, up to 512 GB,DC 12V±25%, PoE (IEEE 802.3af)
Power consumption: Max 9.6W,4MP (2688*1520), Max 25fps;</t>
  </si>
  <si>
    <t>IPC3534LB-ADZK-H</t>
  </si>
  <si>
    <t xml:space="preserve">4MP,1/3.0" CMOS,Colour: 0.003 lux (F1.6, AGC ON)
0 lux with IR on,120dB WDR,IR 40m,Dual Streams,Low-light,Micro SD, up to 512 GB,DC 12V±25%, PoE (IEEE 802.3af)
Power consumption: Max 8.0W,4MP (2688*1520), Max 25fps; </t>
  </si>
  <si>
    <t>IPC3634LB-ADZK-H</t>
  </si>
  <si>
    <t xml:space="preserve">4MP,1/3.0" CMOS,Colour: 0.003 lux (F1.6, AGC ON)
0 lux with IR on,120dB WDR,IR 40m,Dual Streams,Low-light,Micro SD, up to 512 GB,DC 12V±25%, PoE (IEEE 802.3af)
Power consumption: Max 7.5W,4MP (2688*1520), Max 25fps; </t>
  </si>
  <si>
    <t>IPC2325LB-ADZK-H</t>
  </si>
  <si>
    <t>5MP,1/2.7" CMOS,Colour:0.001 lux (F1.6, AGC ON)
0 lux with IR,120dB WDR,IR 50m,Dual Streams,Low-light,Micro SD, up to 512 GB,DC 12V±25%, PoE (IEEE 802.3af)
Power consumption: Max 9.6W,5MP (2880*1620), Max 25fps;</t>
  </si>
  <si>
    <t>IPC3535LB-ADZK-H</t>
  </si>
  <si>
    <t>5MP,1/2.7" CMOS,Colour:0.001 lux (F1.6, AGC ON)
0 lux with IR,120dB WDR,IR 40m,Dual Streams,Low-light,Micro SD, up to 512 GB,DC 12V±25%, PoE (IEEE 802.3af)
Power consumption: Max 8.0W,5MP (2880*1620), Max 25fps;</t>
  </si>
  <si>
    <t>IPC3635LB-ADZK-H</t>
  </si>
  <si>
    <t>5MP,1/2.7" CMOS,Colour:0.001 lux (F1.6, AGC ON)
0 lux with IR,120dB WDR,IR 40m,Dual Streams,Low-light,Micro SD, up to 512 GB,DC 12V±25%, PoE (IEEE 802.3af)
Power consumption: Max 7.5W,5MP (2880*1620), Max 25fps;</t>
  </si>
  <si>
    <t>IPC2122LE-ADF28KMC-DL</t>
  </si>
  <si>
    <t>Network Cameras\Easy Series\EasyStar Series</t>
  </si>
  <si>
    <t>120dB WDR,HLC,ColorHunter,IP67,3-Axis</t>
  </si>
  <si>
    <t xml:space="preserve">2MP,1/2.8" CMOS,Colour: 0.003 lux ( F1.6, AGC ON)
0 Lux with light,120dB WDR,Warm Light 30m,IR 30m,Dual Streams,EasyStar,Micro SD, up to 512 GB,DC 12V±25%, PoE (IEEE 802.3af)
Power consumption: Max 9.0W,2MP (1920*1080), Max 30fps; </t>
  </si>
  <si>
    <t>IPC2122LE-ADF40KMC-DL</t>
  </si>
  <si>
    <t>IPC3612LE-ADF28KC-DL</t>
  </si>
  <si>
    <t xml:space="preserve">2MP,1/2.8" CMOS,Colour: 0.003 lux ( F1.6, AGC ON)
0 Lux with light,120dB WDR,Warm Light 30m,IR 30m,Dual Streams,EasyStar,Micro SD, up to 512 GB,DC 12V±25%, PoE (IEEE 802.3af)
Power consumption: Max 8.0W,2MP (1920*1080), Max 30fps; </t>
  </si>
  <si>
    <t>IPC3612LE-ADF40KC-DL</t>
  </si>
  <si>
    <t>IPC2124LE-ADF28KMC-DL</t>
  </si>
  <si>
    <t>4MP,1/3.0" CMOS,Colour: 0.003 lux ( F1.6, AGC ON)
0 Lux with light,120dB WDR,Warm Light 30m,IR 30m,Dual Streams,EasyStar,Micro SD, up to 512 GB,DC 12V±25%, PoE (IEEE 802.3af)
Power consumption: Max 9.0W,4MP (2688*1520), Max 25fps;</t>
  </si>
  <si>
    <t>IPC2124LE-ADF40KMC-DL</t>
  </si>
  <si>
    <t>IPC3614LE-ADF28KC-DL</t>
  </si>
  <si>
    <t>4MP,1/3.0" CMOS,Colour: 0.003 lux ( F1.6, AGC ON)
0 Lux with light,120dB WDR,Warm Light 30m,IR 30m,Dual Streams,EasyStar,Micro SD, up to 512 GB,DC 12V±25%, PoE (IEEE 802.3af)
Power consumption: Max 8.0W,4MP (2688*1520), Max 25fps;</t>
  </si>
  <si>
    <t>IPC3614LE-ADF40KC-DL</t>
  </si>
  <si>
    <t>IPC2128LE-ADF28KMC-DL</t>
  </si>
  <si>
    <t>8MP, 1/2.8" CMOS, Colour: 0.005 lux ( F1.6, AGC ON)
0 Lux with light, 120dB, 30m, Dual Streams, EasyStar, Micro SD, up to 512 GB, DC 12V±25%, PoE (IEEE 802.3af)
Power consumption: Max 5.0W, 8MP (3840*2160), Max 20fps;</t>
  </si>
  <si>
    <t>IPC2128LE-ADF40KMC-DL</t>
  </si>
  <si>
    <t>IPC3618LE-ADF28KC-DL</t>
  </si>
  <si>
    <t>8MP, 1/2.8" CMOS, Colour: 0.005 lux ( F1.6, AGC ON)
0 Lux with light, 120dB, 30m, Dual Streams, EasyStar, Micro SD, up to 512 GB, DC 12V±25%, PoE (IEEE 802.3af)
Power consumption: Max 5.5W, 8MP (3840*2160), Max 20fps;</t>
  </si>
  <si>
    <t>IPC3618LE-ADF40KC-DL</t>
  </si>
  <si>
    <t>IPC2314LE-ADF28KM-WL</t>
  </si>
  <si>
    <t>2.8mm,F1.0,Fixed</t>
  </si>
  <si>
    <t xml:space="preserve">4MP,1/1.8" CMOS,Colour: 0.0005 lux (F1.0, AGC ON),120dB WDR,Warm Light 30m,Dual Streams,ColorHunter,Micro SD, up to 512 GB,DC 12V±25%, PoE (IEEE 802.3af)
Power consumption: Max 5.9W,4MP (2688*1520), Max 25fps; </t>
  </si>
  <si>
    <t>Pre End of Sale</t>
  </si>
  <si>
    <t>IPC2314LE-ADF40KM-WL</t>
  </si>
  <si>
    <t>4.0mm,F1.0,Fixed</t>
  </si>
  <si>
    <t>IPC3624LE-ADF28K-WL</t>
  </si>
  <si>
    <t>IPC3624LE-ADF40K-WL</t>
  </si>
  <si>
    <t>IPC2124LE-ADF28KM-H</t>
  </si>
  <si>
    <t>120dB WDR,HLC,EasyStar,IP67,3-Axis</t>
  </si>
  <si>
    <t>4MP,1/3.0" CMOS,Colour: 0.003 lux ( F1.6, AGC ON)
0 Lux with IR on,120dB WDR,IR 50m,Dual Streams,EasyStar,Micro SD, up to 512 GB,DC 12V±25%, PoE (IEEE 802.3af)
Power consumption: Max 5.6W,4MP (2688*1520), Max 25fps;</t>
  </si>
  <si>
    <t>IPC2124LE-ADF40KM-H</t>
  </si>
  <si>
    <t>IPC324LE-ADF28K-H</t>
  </si>
  <si>
    <t>120dB WDR,HLC,EasyStar,IP67,IK10,3-Axis</t>
  </si>
  <si>
    <t>4MP,1/3.0" CMOS,Colour: 0.003 lux ( F1.6, AGC ON)
0 Lux with IR on,120dB WDR,IR 30m,Dual Streams,EasyStar,Micro SD, up to 512 GB,DC 12V±25%, PoE (IEEE 802.3af)
Power consumption: Max 4.4W,4MP (2688*1520), Max 25fps;</t>
  </si>
  <si>
    <t>IPC324LE-ADF40K-H</t>
  </si>
  <si>
    <t>IPC3614LE-ADF28K-H</t>
  </si>
  <si>
    <t>IPC3614LE-ADF40K-H</t>
  </si>
  <si>
    <t>IPC2125LE-ADF28KM-H</t>
  </si>
  <si>
    <t>5MP,1/2.7" CMOS,Colour: 0.003 lux ( F1.6, AGC ON)
0 Lux with IR on,120dB WDR,IR 50m,Dual Streams,EasyStar,Micro SD, up to 512 GB,DC 12V±25%, PoE (IEEE 802.3af)
Power consumption: Max 5.6W,5MP (2880*1620), Max 25fps;</t>
  </si>
  <si>
    <t>IPC2125LE-ADF40KM-H</t>
  </si>
  <si>
    <t>IPC325LE-ADF28K-H</t>
  </si>
  <si>
    <t>5MP,1/2.7" CMOS,Colour: 0.003 lux ( F1.6, AGC ON)
0 Lux with IR on,120dB WDR,IR 30m,Dual Streams,EasyStar,Micro SD, up to 512 GB,DC 12V±25%, PoE (IEEE 802.3af)
Power consumption: Max 4.4W,5MP (2880*1620), Max 25fps;</t>
  </si>
  <si>
    <t>IPC325LE-ADF40K-H</t>
  </si>
  <si>
    <t>IPC3615LE-ADF28K-H</t>
  </si>
  <si>
    <t>IPC3615LE-ADF40K-H</t>
  </si>
  <si>
    <t>IPC2128LE-ADF28KM-H</t>
  </si>
  <si>
    <t xml:space="preserve">8MP,1/2.8" CMOS,Support Easystar: Colour: 0.005 lux ( F1.6, AGC ON)
0 Lux with IR on,120dB WDR,IR 50m,Dual Streams,EasyStar,Micro SD, up to 512 GB,DC 12V±25%, PoE (IEEE 802.3af)
Power consumption: Max 6.9W,8MP (3840*2160), Max 20fps; </t>
  </si>
  <si>
    <t>IPC2128LE-ADF40KM-H</t>
  </si>
  <si>
    <t>IPC328LE-ADF28K-H</t>
  </si>
  <si>
    <t xml:space="preserve">8MP,1/2.8" CMOS,Support Easystar: Colour: 0.005 lux ( F1.6, AGC ON)
0 Lux with IR on,120dB WDR,IR 30m,Dual Streams,EasyStar,Micro SD, up to 512 GB,DC 12V±25%, PoE (IEEE 802.3af)
Power consumption: Max 4.9W,8MP (3840*2160), Max 20fps; </t>
  </si>
  <si>
    <t>IPC328LE-ADF40K-H</t>
  </si>
  <si>
    <t>8MP,1/2.8" CMOS,Support Easystar: Colour: 0.005 lux ( F1.6, AGC ON)
0 Lux with IR on,120dB WDR,IR 30m,Dual Streams,EasyStar,Micro SD, up to 512 GB,DC 12V±25%, PoE (IEEE 802.3af)
Power consumption: Max 4.9W,8MP (3840*2160), Max 20fps;</t>
  </si>
  <si>
    <t>IPC3618LE-ADF28K-H</t>
  </si>
  <si>
    <t xml:space="preserve">8MP,1/2.8" CMOS,Support Easystar: Colour: 0.005 lux ( F1.6, AGC ON)
0 Lux with IR on,120dB WDR,IR 30m,Dual Streams,EasyStar,Micro SD, up to 512 GB,DC 12V±25%, PoE (IEEE 802.3af)
Power consumption: Max 5.0W,8MP (3840*2160), Max 20fps; </t>
  </si>
  <si>
    <t>IPC3618LE-ADF40K-H</t>
  </si>
  <si>
    <t>IPC2312LE-ADF28KM-WP</t>
  </si>
  <si>
    <t>2MP,1/2.7" CMOS,Colour: 0.0003 lux (F1.0, AGC ON),120dB WDR,Warm Light 30m,Dual Streams,ColorHunter,Micro SD, up to 512 GB,DC 12V±25%, PoE (IEEE 802.3af)
Power consumption: Max 2.8W,1080P (1920*1080), Max 30fps;</t>
  </si>
  <si>
    <t>IPC2312LE-ADF40KM-WP</t>
  </si>
  <si>
    <t>IPC3512LE-ADF28K-WP</t>
  </si>
  <si>
    <t>120dB WDR,HLC,ColorHunter,IP67,IK10,3-Axis</t>
  </si>
  <si>
    <t>2MP,1/2.7" CMOS,Colour: 0.0003 lux (F1.0, AGC ON),120dB WDR,Dual Streams,ColorHunter,Micro SD, up to 512 GB,DC 12V±25%, PoE (IEEE 802.3af)
Power consumption: Max 2.8W,1080P (1920*1080), Max 30fps;</t>
  </si>
  <si>
    <t>IPC3512LE-ADF40K-WP</t>
  </si>
  <si>
    <t>IPC3622LE-ADF28K-WP</t>
  </si>
  <si>
    <t>IPC3622LE-ADF40K-WP</t>
  </si>
  <si>
    <t>IPC2314LE-ADF28KM-WP</t>
  </si>
  <si>
    <t>4MP,1/1.8" CMOS,Colour: 0.0003 lux (F1.0, AGC ON),120dB WDR,Warm Light 30m,Dual Streams,ColorHunter,Micro SD, up to 512 GB,DC 12V±25%, PoE (IEEE 802.3af)
Power consumption: Max 2.8W,4MP (2688*1520), Max 25fps;</t>
  </si>
  <si>
    <t>IPC2314LE-ADF40KM-WP</t>
  </si>
  <si>
    <t>IPC3514LE-ADF28K-WP</t>
  </si>
  <si>
    <t>4MP,1/1.8" CMOS,Colour: 0.0003 lux (F1.0, AGC ON),120dB WDR,Dual Streams,ColorHunter,Micro SD, up to 512 GB,DC 12V±25%, PoE (IEEE 802.3af)
Power consumption: Max 2.8W,4MP (2688*1520), Max 25fps;</t>
  </si>
  <si>
    <t>IPC3514LE-ADF40K-WP</t>
  </si>
  <si>
    <t>IPC3624LE-ADF28K-WP</t>
  </si>
  <si>
    <t>IPC3624LE-ADF40K-WP</t>
  </si>
  <si>
    <t>IPC2318LE-ADF28KM-WP</t>
  </si>
  <si>
    <t>8MP,1/1.8" CMOS,Colour: 0.0003 lux (F1.0, AGC ON),120dB WDR,Warm Light 30m,Dual Streams,ColorHunter,Micro SD, up to 512 GB,DC 12V±25%, PoE (IEEE 802.3af)
Power consumption: Max 3.9W,8MP (3840*2160), Max 20fps;</t>
  </si>
  <si>
    <t>IPC2318LE-ADF40KM-WP</t>
  </si>
  <si>
    <t>IPC3628LE-ADF28K-WP</t>
  </si>
  <si>
    <t>IPC3628LE-ADF40K-WP</t>
  </si>
  <si>
    <t>EasyProject</t>
  </si>
  <si>
    <t>IPC2322LB-ADEZK-H</t>
  </si>
  <si>
    <t>Network Cameras\Easy Series\EasyProject Series</t>
  </si>
  <si>
    <t>1/1</t>
  </si>
  <si>
    <t>2MP,1/2.7" CMOS,Colour: 0.003 lux (F1.6, AGC ON)
0 lux with IR on,120dB WDR,IR 50m,Dual Streams,Low-light,Micro SD, up to 256GB,DC 12V±25%, PoE (IEEE 802.3af)
Power consumption: Max 9.6W,2MP (1920*1080), Max 30fps;</t>
  </si>
  <si>
    <t>IPC3532LB-ADEZK-H</t>
  </si>
  <si>
    <t>2MP,1/2.7" CMOS,Colour: 0.003 lux (F1.6, AGC ON)
0 lux with IR on,120dB WDR,IR 40m,Dual Streams,Low-light,Micro SD, up to 512 GB,DC 12V±25%, PoE (IEEE 802.3af)
Power consumption: Max 8.0W,2MP (1920*1080), Max 30fps;</t>
  </si>
  <si>
    <t>IPC2324LB-ADEZK-H</t>
  </si>
  <si>
    <t>IPC3534LB-ADEZK-H</t>
  </si>
  <si>
    <t>4MP,1/3.0" CMOS,Colour: 0.003 lux (F1.6, AGC ON)
0 lux with IR on,120dB WDR,IR 40m,Dual Streams,Low-light,Micro SD, up to 256 GB,DC 12V±25%, PoE (IEEE 802.3af)
Power consumption: Max 8.0W,4MP (2688*1520), Max 25fps;</t>
  </si>
  <si>
    <t>IPC245LP-ADF40KC-WP</t>
  </si>
  <si>
    <t>120dB WDR,HLC,ColorHunter,IP67</t>
  </si>
  <si>
    <t>5MP,1/1.8" CMOS,Colour: 0.0003 lux (F1.0, AGC ON),120dB WDR,Warm Light 30m,Dual Streams,ColorHunter,Micro SD, up to 512 GB,DC 12V±25%, PoE (IEEE 802.3af)
Power consumption: Max 5.0W,5MP (2880*1620), Max 25fps;</t>
  </si>
  <si>
    <t>IPC245LP-ADF60KC-WP</t>
  </si>
  <si>
    <t>6.0mm,F1.0,Fixed</t>
  </si>
  <si>
    <t>IPC2122SB-ADF28KM-I0</t>
  </si>
  <si>
    <t>Network Cameras\Prime Series\PRIMEI Series</t>
  </si>
  <si>
    <t>120dB WDR,HLC,LightHunter,IP67,3-Axis</t>
  </si>
  <si>
    <t>2MP,1/2.8" CMOS,Colour:0.001 lux (F1.6, AGC ON),120dB WDR,IR 40m,Triple Streams,LightHunter,Micro SD, up to 512 GB,DC 12V±25%, PoE (IEEE 802.3af)
Power consumption: Max 6.0W,2MP(1920*1080), Max 30fps</t>
  </si>
  <si>
    <t>IPC2122SB-ADF40KM-I0</t>
  </si>
  <si>
    <t>IPC322SB-DF28K-I0</t>
  </si>
  <si>
    <t>120dB WDR,HLC,LightHunter,IP67,IK10,3-Axis</t>
  </si>
  <si>
    <t>2MP,1/2.8" CMOS,Colour:0.001 lux (F1.6, AGC ON),120dB WDR,IR 30m,Triple Streams,LightHunter,Micro SD, up to 512 GB,DC 12V±25%, PoE (IEEE 802.3af)
Power consumption: Max 5.0W,2MP(1920*1080), Max 30fps</t>
  </si>
  <si>
    <t>IPC322SB-DF40K-I0</t>
  </si>
  <si>
    <t>IPC3612SB-ADF28KM-I0</t>
  </si>
  <si>
    <t>IPC3612SB-ADF40KM-I0</t>
  </si>
  <si>
    <t>IPC2322SB-HDZK-I0</t>
  </si>
  <si>
    <t>2.7 ~ 13.5mm,F1.2,Motorized</t>
  </si>
  <si>
    <t>2MP,1/2.8" CMOS,Colour:0.001 lux (F1.2, AGC ON),120dB WDR,IR 50m,Triple Streams,LightHunter,Micro SD, up to 512 GB,DC12V(±25%), PoE(IEEE 802.3af)
Power consumption: Max 8.0W, 2MP (1920*1080), Max 60fps</t>
  </si>
  <si>
    <t>IPC3232SB-AHDZK-I0</t>
  </si>
  <si>
    <t>2/1</t>
  </si>
  <si>
    <t>2MP,1/2.8" CMOS,Colour:0.001 lux (F1.2, AGC ON),120dB WDR,IR 40m,Triple Streams,LightHunter,Micro SD, up to 512 GB,DC12V(±25%), PoE(IEEE 802.3af)
Power consumption: Max 8.0W, 2MP (1920*1080), Max 60fps</t>
  </si>
  <si>
    <t>IPC2322SB-HDZK-PI-I0</t>
  </si>
  <si>
    <t/>
  </si>
  <si>
    <t>2.8 ~ 12mm,F1.4,Motorized</t>
  </si>
  <si>
    <t>2MP,1/2.8" CMOS,Colour:0.001 lux (F1.4, AGC ON),120dB WDR,IR 50m,Triple Streams,LightHunter,Micro SD, up to 512 GB,DC12V(±25%), PoE(IEEE 802.3af)
Power consumption: Max 8.0W, 2MP (1920*1080), Max 60fps</t>
  </si>
  <si>
    <t>IPC3232SB-AHDZK-PI-I0</t>
  </si>
  <si>
    <t>2MP,1/2.8" CMOS,Colour:0.001 lux (F1.4, AGC ON),120dB WDR,IR 40m,Triple Streams,LightHunter,Micro SD, up to 512 GB,DC12V(±25%), PoE(IEEE 802.3af)
Power consumption: Max 8.0W, 2MP (1920*1080), Max 60fps</t>
  </si>
  <si>
    <t>IPC2322SB-DZK-I0</t>
  </si>
  <si>
    <t>2MP,1/2.8" CMOS,Colour:0.001 lux (F1.2, AGC ON),120dB WDR,IR 50m,Triple Streams,LightHunter,Micro SD, up to 512 GB,DC 12V±25%, PoE (IEEE 802.3af)
Power consumption: Max 8.5W,2MP(1920*1080), Max 30fps</t>
  </si>
  <si>
    <t>IPC3232SB-ADZK-I0</t>
  </si>
  <si>
    <t>2MP,1/2.8" CMOS,Colour:0.001 lux (F1.2, AGC ON),120dB WDR,IR 40m,Triple Streams,LightHunter,Micro SD, up to 512 GB,DC 12V±25%, PoE (IEEE 802.3af)
Power consumption: Max 7.0W,2MP(1920*1080), Max 30fps</t>
  </si>
  <si>
    <t>IPC3632SB-ADZK-I0</t>
  </si>
  <si>
    <t>IPC2124SB-ADF28KM-I0</t>
  </si>
  <si>
    <t>4MP,1/3.0" CMOS,Colour: 0.002 lux ( F1.6, AGC ON),120dB WDR,IR 40m,Triple Streams,LightHunter,Micro SD, up to 512 GB,DC 12V±25%, PoE (IEEE 802.3af)
Power consumption: Max 4.0W,4MP (2688*1520), Max 30fps</t>
  </si>
  <si>
    <t>IPC2124SB-ADF40KM-I0</t>
  </si>
  <si>
    <t>IPC354SB-ADNF28K-I0</t>
  </si>
  <si>
    <t>4MP,1/2.7" CMOS,Colour:0.003 lux (F1.6, AGC ON),120dB WDR,IR 30m,Triple Streams,LightHunter,Micro SD, up to 512 GB,DC 12V±25%, PoE (IEEE 802.3af)
Power consumption: Max 4.5W,4MP (2688*1520), Max 30fps</t>
  </si>
  <si>
    <t>IPC354SB-ADNF40K-I0</t>
  </si>
  <si>
    <t>IPC324SB-DF28K-I0</t>
  </si>
  <si>
    <t>4MP,1/3.0" CMOS,Colour:0.002 lux (F1.6, AGC ON),120dB WDR,IR 30m,Triple Streams,LightHunter,Micro SD, up to 512 GB,DC 12V±25%, PoE (IEEE 802.3af)
Power consumption: Max 4.5W,4MP (2688*1520), Max 30fps</t>
  </si>
  <si>
    <t>IPC324SB-DF40K-I0</t>
  </si>
  <si>
    <t>IPC3614SB-ADF28KM-I0</t>
  </si>
  <si>
    <t>4MP,1/3.0" CMOS,Colour: 0.002 lux ( F1.6, AGC ON),120dB WDR,IR 30m,Triple Streams,LightHunter,Micro SD, up to 512 GB,DC 12V±25%, PoE (IEEE 802.3af)
Power consumption: Max 4.0W,4MP (2688*1520), Max 30fps</t>
  </si>
  <si>
    <t>IPC3614SB-ADF40KM-I0</t>
  </si>
  <si>
    <t>IPC2324SB-DZK-I0</t>
  </si>
  <si>
    <t>4MP,1/3.0" CMOS,Colour: 0.002 lux (F1.2, AGC ON),120dB WDR,IR 50m,Triple Streams,LightHunter,Micro SD, up to 512 GB,DC 12V±25%, PoE (IEEE 802.3af)
Power consumption: Max 8.5W,4MP (2688*1520), Max 30fps</t>
  </si>
  <si>
    <t>IPC3234SB-ADZK-I0</t>
  </si>
  <si>
    <t>4MP,1/3.0" CMOS,Colour:0.002 lux (F1.2, AGC ON),120dB WDR,IR 40m,Triple Streams,LightHunter,Micro SD, up to 512 GB,DC 12V±25%, PoE (IEEE 802.3af)
Power consumption: Max 7.0W,4MP (2688*1520), Max 30fps</t>
  </si>
  <si>
    <t>IPC3634SB-ADZK-I0</t>
  </si>
  <si>
    <t>IPC3534SB-ADNZK-I0</t>
  </si>
  <si>
    <t>4MP,1/2.7" CMOS,Colour:0.002 lux (F1.2, AGC ON),120dB WDR,IR 30m,Triple Streams,LightHunter,Micro SD, up to 512 GB,DC 12V±25%, PoE (IEEE 802.3af)
Power consumption: Max 6.5W,4MP (2688*1520), Max 30fps</t>
  </si>
  <si>
    <t>IPC2125SB-ADF28KM-I0</t>
  </si>
  <si>
    <t>5MP,1/2.7" CMOS,Colour: 0.002 lux ( F1.6, AGC ON),120dB WDR,IR 40m,Triple Streams,LightHunter,Micro SD, up to 512 GB,DC 12V±25%, PoE (IEEE 802.3af)
Power consumption: Max 5.0W,5MP (2880*1620), Max 30fps</t>
  </si>
  <si>
    <t>IPC2125SB-ADF40KM-I0</t>
  </si>
  <si>
    <t>IPC325SB-DF28K-I0</t>
  </si>
  <si>
    <t>5MP,1/2.7" CMOS,Colour:0.002 lux (F1.6, AGC ON),120dB WDR,IR 30m,Triple Streams,LightHunter,Micro SD, up to 512 GB,DC 12V±25%, PoE (IEEE 802.3af)
Power consumption: Max 4.5W,5MP (2880*1620), Max 30fps</t>
  </si>
  <si>
    <t>IPC325SB-DF40K-I0</t>
  </si>
  <si>
    <t>IPC3615SB-ADF28KM-I0</t>
  </si>
  <si>
    <t>5MP,1/2.7" CMOS,Colour: 0.002 lux ( F1.6, AGC ON),120dB WDR,IR 30m,Triple Streams,LightHunter,Micro SD, up to 512 GB,DC 12V±25%, PoE (IEEE 802.3af)
Power consumption: Max 4.0W,5MP (2880*1620), Max 30fps</t>
  </si>
  <si>
    <t>IPC3615SB-ADF40KM-I0</t>
  </si>
  <si>
    <t>IPC815SB-ADF14K-I0</t>
  </si>
  <si>
    <t>1.4mm,F2.0,Fixed</t>
  </si>
  <si>
    <t>120dB WDR,Low-light,IP66,IK10,3-Axis</t>
  </si>
  <si>
    <t>5MP,1/2.8" CMOS,Colour: 0.01 Lux (F2.0, AGC ON),120dB WDR,IR 10m,Triple Streams,Low-light,Micro SD, up to 512 GB,DC12V±25%, PoE (IEEE 802.3af)
Power consumption: Max. 8.5W, 5MP (2592*1944), Max.30fps;</t>
  </si>
  <si>
    <t>IPC2325SB-DZK-I0</t>
  </si>
  <si>
    <t>5MP,1/2.7" CMOS,Colour: 0.002 lux ( F1.2, AGC ON),120dB WDR,IR 50m,Triple Streams,LightHunter,Micro SD, up to 512 GB,DC 12V±25%, PoE (IEEE 802.3af)
Power consumption: Max 8.0W,5MP (2880*1620), Max 30fps</t>
  </si>
  <si>
    <t>IPC3235SB-ADZK-I0</t>
  </si>
  <si>
    <t>5MP,1/2.7" CMOS,Colour:0.002 lux (F1.2, AGC ON),120dB WDR,IR 40m,Triple Streams,LightHunter,Micro SD, up to 512 GB,DC 12V±25%, PoE (IEEE 802.3af)
Power consumption: Max 7.0W,5MP (2880*1620), Max 30fps</t>
  </si>
  <si>
    <t>IPC2105SB-ADF16KM-I0</t>
  </si>
  <si>
    <t>1.68mm,F2.0,Fixed</t>
  </si>
  <si>
    <t>5MP,1/2.7" CMOS,Colour: 0.01 lux (F2.0, AGC ON),120dB WDR,IR 20m,Triple Streams,Low-light,Micro SD, up to 512 GB,DC 12V±25%, PoE (IEEE 802.3af)
Power consumption: Max 5.5W,5MP (2880*1620), Max 30fps</t>
  </si>
  <si>
    <t>IPC3605SB-ADF16KM-I0</t>
  </si>
  <si>
    <t>IPC2108SB-ADF16KM-I0</t>
  </si>
  <si>
    <t>8MP,1/2.7" CMOS,Colour: 0.01 lux (F2.0, AGC ON),120dB WDR,IR 20m,Triple Streams,Low-light,Micro SD, up to 512 GB,DC 12V±25%, PoE (IEEE 802.3af)
Power consumption: Max 5.5W,8MP (3840*2160), Max 30fps</t>
  </si>
  <si>
    <t>IPC3608SB-ADF16KM-I0</t>
  </si>
  <si>
    <t>IPC2128SB-ADF28KM-I0</t>
  </si>
  <si>
    <t>8MP,1/2.7" CMOS,Colour: 0.0025 lux (F1.6, AGC ON),120dB WDR,IR 30m,Triple Streams,LightHunter,Micro SD, up to 512 GB,DC 12V±25%, PoE (IEEE 802.3af)
Power consumption: Max 6.0W,8MP (3840*2160), Max 20fps</t>
  </si>
  <si>
    <t>IPC2128SB-ADF40KM-I0</t>
  </si>
  <si>
    <t>IPC328SB-ADF28K-I0</t>
  </si>
  <si>
    <t>8MP,1/2.7" CMOS,Colour: 0.003 lux ( F1.6, AGC ON),120dB WDR,IR 30m,Triple Streams,LightHunter,Micro SD, up to 512 GB,DC 12V±25%, PoE (IEEE 802.3af)
Power consumption: Max 6.0W,8MP (3840*2160), Max 20fps</t>
  </si>
  <si>
    <t>IPC328SB-ADF40K-I0</t>
  </si>
  <si>
    <t>IPC3618SB-ADF28KM-I0</t>
  </si>
  <si>
    <t>IPC3618SB-ADF40KM-I0</t>
  </si>
  <si>
    <t>IPC2328SB-DZK-I0</t>
  </si>
  <si>
    <t>8MP,1/2.8" CMOS,Colour: 0.0025 lux (F1.6, AGC ON),120dB WDR,IR 50m,Triple Streams,LightHunter,Micro SD, up to 512 GB,DC 12V±25%, PoE (IEEE 802.3af)
Power consumption: Max 10.5W,8MP (3840*2160), Max 20fps</t>
  </si>
  <si>
    <t>IPC3238SB-ADZK-I0</t>
  </si>
  <si>
    <t>8MP,1/2.8" CMOS,Colour: 0.0025 lux (F1.6, AGC ON),120dB WDR,IR 40m,Triple Streams,LightHunter,Micro SD, up to 512 GB,DC 12V±25%, PoE (IEEE 802.3af)
Power consumption: Max 9.0W,8MP (3840*2160), Max 20fps</t>
  </si>
  <si>
    <t>IPC3638SB-ADZK-I0</t>
  </si>
  <si>
    <t>IPC312SB-ADF28K-I0</t>
  </si>
  <si>
    <t>120dB WDR,LightHunter,IP67,IK10,3-Axis</t>
  </si>
  <si>
    <t>2MP,1/2.8" CMOS,Colour:0.001 lux (F1.6, AGC ON)
,120dB WDR,IR 30m,Triple Streams,LightHunter,Micro SD, up to 512 GB,DC 12V±25%, PoE (IEEE 802.3af)
Power consumption: Max 6.0W,2MP(1920*1080), Max 30fps</t>
  </si>
  <si>
    <t>IPC314SB-ADF28K-I0</t>
  </si>
  <si>
    <t>4MP,1/3.0" CMOS,Colour:0.002 lux (F1.6, AGC ON),120dB WDR,IR 30m,Triple Streams,LightHunter,Micro SD, up to 512 GB,DC 12V±25%, PoE (IEEE 802.3af)
Power consumption: Max 6.0W,4MP (2688*1520), Max 30fps</t>
  </si>
  <si>
    <t>IPC314SB-ADF28K-M12-I0</t>
  </si>
  <si>
    <t>IPC318SB-ADF28K-I0</t>
  </si>
  <si>
    <t>8MP,1/3.0" CMOS,Colour:0.002 lux (F1.6, AGC ON),120dB WDR,IR 30m,Triple Streams,LightHunter,Micro SD, up to 512 GB,DC 12V±25%, PoE (IEEE 802.3af)
Power consumption: Max 6.0W,8MP (3840*2160), Max 20fps</t>
  </si>
  <si>
    <t>IPC2222SB-AHDF28KM-I1</t>
  </si>
  <si>
    <t>2MP,1/2.8" CMOS,Colour:0.001 lux (F1.6, AGC ON),120dB WDR,IR 80m,Dual Streams,LightHunter,Micro SD, up to 512 GB,DC12V(±25%) , PoE (IEEE 802.3af)
Power consumption: Max 8.0W,2MP (1920*1080), Max 60fps</t>
  </si>
  <si>
    <t>IPC2222SB-AHDF40KM-I1</t>
  </si>
  <si>
    <t>IPC2222SB-AHDF60KM-I1</t>
  </si>
  <si>
    <t>6.0mm,F1.6,Fixed</t>
  </si>
  <si>
    <t>IPC2225SB-ADF28KM-I1</t>
  </si>
  <si>
    <t>5MP,1/2.7" CMOS,Colour:0.003 lux (F1.6, AGC ON),120dB WDR,IR 80m,Dual Streams,LightHunter,Micro SD, up to 512 GB,DC12V(±25%) , PoE (IEEE 802.3af)
Power consumption: Max 8.0W,5MP (2880*1620), Max 30fps;</t>
  </si>
  <si>
    <t>IPC2225SB-ADF40KM-I1</t>
  </si>
  <si>
    <t>IPC2225SB-ADF60KM-I1</t>
  </si>
  <si>
    <t>IPC2228SB-ADF28KM-I1</t>
  </si>
  <si>
    <t>8MP,1/2.8" CMOS,Colour:0.002 lux (F1.6, AGC ON),120dB WDR,IR 80m,Triple Streams,LightHunter,Micro SD, up to 512 GB,DC12V(±25%), PoE (IEEE 802.3af)
Power consumption: Max 10.0W,8MP (3840*2160), Max 30fps;</t>
  </si>
  <si>
    <t>IPC2228SB-ADF40KM-I1</t>
  </si>
  <si>
    <t>IPC2312SB-ADF40KM-I0</t>
  </si>
  <si>
    <t>2MP,1/2.8" CMOS,Colour:0.001 lux (F1.6, AGC ON),120dB WDR,IR 80m,Triple Streams,LightHunter,Micro SD, up to 512 GB,DC 12V±25%, PoE (IEEE 802.3af)
Power consumption: Max 7.0W,2MP(1920*1080), Max 30fps;</t>
  </si>
  <si>
    <t>IPC2312SB-ADF60KM-I0</t>
  </si>
  <si>
    <t>EOL</t>
  </si>
  <si>
    <t>IPC2314SB-ADF40KM-I0</t>
  </si>
  <si>
    <t>4MP,1/2.7" CMOS,Colour: 0.002 lux ( F1.6, AGC ON),120dB WDR,IR 80m,Triple Streams,LightHunter,Micro SD, up to 512 GB,DC 12V±25%, PoE (IEEE 802.3af)
Power consumption: Max 7.0W,4MP (2688*1520), Max 30fps</t>
  </si>
  <si>
    <t>IPC2314SB-ADF60KM-I0</t>
  </si>
  <si>
    <t>IPC2315SB-ADF40KM-I0</t>
  </si>
  <si>
    <t>5MP,1/2.7" CMOS,Colour: 0.002 lux (F1.6, AGC ON),120dB WDR,IR 80m,Triple Streams,LightHunter,Micro SD, up to 512 GB,DC 12V±25%, PoE (IEEE 802.3af)
Power consumption: Max 7.0W,5MP (2880*1620), Max 30fps</t>
  </si>
  <si>
    <t>IPC2315SB-ADF60KM-I0</t>
  </si>
  <si>
    <t>Prime I - Tri-Guard</t>
  </si>
  <si>
    <t>IPC2124SB-ADF28KMC-I0</t>
  </si>
  <si>
    <t>4MP,1/2.7" CMOS,Colour: 0.002 lux ( F1.6, AGC ON),120dB WDR,Warm Light 30m,IR 30m,Triple Streams,LightHunter,Micro SD, up to 512 GB,DC 12V±25%, PoE (IEEE 802.3af)
Power consumption: Max 11.5W,4MP (2688*1520), Max 30fps</t>
  </si>
  <si>
    <t>IPC2124SB-ADF40KMC-I0</t>
  </si>
  <si>
    <t>IPC3614SB-ADF28KMC-I0</t>
  </si>
  <si>
    <t>4MP,1/2.7" CMOS,Colour: 0.002 lux ( F1.6, AGC ON),120dB WDR,Warm Light 30m,IR 30m,Triple Streams,LightHunter,Micro SD, up to 512 GB,DC 12V±25%, PoE (IEEE 802.3af)
Power consumption: Max 7.5W,4MP (2688*1520), Max 30fps</t>
  </si>
  <si>
    <t>IPC3614SB-ADF40KMC-I0</t>
  </si>
  <si>
    <t>IPC2125SB-ADF28KMC-I0</t>
  </si>
  <si>
    <t>5MP,1/2.7" CMOS,Colour: 0.002 lux ( F1.6, AGC ON),120dB WDR,Warm Light 30m,IR 30m,Triple Streams,LightHunter,Micro SD, up to 512 GB,DC 12V±25%, PoE (IEEE 802.3af)
Power consumption: Max 11.5W,5MP (2880*1620), Max 30fps</t>
  </si>
  <si>
    <t>IPC2125SB-ADF40KMC-I0</t>
  </si>
  <si>
    <t>IPC3615SB-ADF28KMC-I0</t>
  </si>
  <si>
    <t>5MP,1/2.7" CMOS,Colour: 0.002 lux ( F1.6, AGC ON),120dB WDR,Warm Light 30m,IR 30m,Triple Streams,LightHunter,Micro SD, up to 512 GB,DC 12V±25%, PoE (IEEE 802.3af)
Power consumption: Max 7.5W,5MP (2880*1620), Max 30fps</t>
  </si>
  <si>
    <t>IPC3615SB-ADF40KMC-I0</t>
  </si>
  <si>
    <t>IPC2128SB-ADF28KMC-I0</t>
  </si>
  <si>
    <t>8MP,1/2.7" CMOS,Colour: 0.0025 lux ( F1.6, AGC ON),120dB WDR,Warm Light 30m,IR 30m,Triple Streams,LightHunter,Micro SD, up to 512 GB,DC 12V±25%, PoE (IEEE 802.3af)
Power consumption: Max 10.5W,8MP (3840*2160), Max 20fps</t>
  </si>
  <si>
    <t>IPC2128SB-ADF40KMC-I0</t>
  </si>
  <si>
    <t>IPC3618SB-ADF28KMC-I0</t>
  </si>
  <si>
    <t>8MP,1/1.8" CMOS,Colour: 0.0025 lux ( F1.6, AGC ON),120dB WDR,Warm Light 30m,IR 30m,Triple Streams,LightHunter,Micro SD, up to 512 GB,DC 12V±25%, PoE (IEEE 802.3af)
Power consumption: Max 8.0W,8MP (3840*2160), Max 20fps</t>
  </si>
  <si>
    <t>IPC3618SB-ADF40KMC-I0</t>
  </si>
  <si>
    <t>8MP,1/2.8" CMOS,Colour: 0.0025 lux ( F1.6, AGC ON),120dB WDR,Warm Light 30m,IR 30m,Triple Streams,LightHunter,Micro SD, up to 512 GB,DC 12V±25%, PoE (IEEE 802.3af)
Power consumption: Max 8.0W,8MP (3840*2160), Max 20fps</t>
  </si>
  <si>
    <t>IPC2B12SS-ADF28K-I1</t>
  </si>
  <si>
    <t>Network Cameras\Prime Series\PRIMEII Series</t>
  </si>
  <si>
    <t>130dB WDR,HLC,LightHunter,IP67,3-Axis</t>
  </si>
  <si>
    <t>2MP,1/2.8" CMOS,Colour:0.001 lux (F1.6, AGC ON),130dB WDR,IR 80m,Triple Streams,LightHunter,Micro SD, up to 512 GB,DC 12V±25%, PoE (IEEE 802.3af)
Power consumption: Max 10.0W,2MP (1920*1080), Max 60fps</t>
  </si>
  <si>
    <t>IPC2B12SS-ADF40K-I1</t>
  </si>
  <si>
    <t>IPC2B15SS-ADF28K-I1</t>
  </si>
  <si>
    <t>5MP,1/2.7" CMOS,Colour: 0.002 lux (F1.6, AGC ON),130dB WDR,IR 80m,Triple Streams,LightHunter,Micro SD, up to 512 GB,DC 12V±25%, PoE (IEEE 802.3af)
Power consumption: Max 10.0W,5MP (2880*1620), Max 30fps</t>
  </si>
  <si>
    <t>IPC2B15SS-ADF40K-I1</t>
  </si>
  <si>
    <t>IPC2B18SS-ADF28K-I1</t>
  </si>
  <si>
    <t>8MP,1/2.8" CMOS,Colour: 0.002 lux (F1.6, AGC ON),130dB WDR,IR 80m,Triple Streams,LightHunter,Micro SD, up to 512 GB,DC 12V±25%, PoE (IEEE 802.3af)
Power consumption: Max 10.5W,8MP (3840*2160), Max 30fps</t>
  </si>
  <si>
    <t>IPC2B18SS-ADF40K-I1</t>
  </si>
  <si>
    <t>IPC322SS-ADF28K-I1</t>
  </si>
  <si>
    <t>130dB WDR,HLC,LightHunter,IP67,IK10,3-Axis</t>
  </si>
  <si>
    <t>2MP,1/2.8" CMOS,Colour:0.001 lux (F1.6, AGC ON),130dB WDR,IR 40m,Triple Streams,LightHunter,Micro SD, up to 512 GB,DC 12V±25%, PoE (IEEE 802.3af)
Power consumption: Max 6.5W,2MP (1920*1080), Max 60fps</t>
  </si>
  <si>
    <t>IPC322SS-ADF40K-I1</t>
  </si>
  <si>
    <t>IPC324SS-ADF28K-I1</t>
  </si>
  <si>
    <t>4MP,1/3.0" CMOS,Colour: 0.002 lux (F1.6, AGC ON),130dB WDR,IR 40m,Triple Streams,LightHunter,Micro SD, up to 512 GB,DC 12V±25%, PoE (IEEE 802.3af)
Power consumption: Max 6.5W,4MP (2688*1520), Max 30fps</t>
  </si>
  <si>
    <t>IPC324SS-ADF40K-I1</t>
  </si>
  <si>
    <t>IPC325SS-ADF28K-I1</t>
  </si>
  <si>
    <t>5MP,1/2.7" CMOS,Colour: 0.002 lux (F1.6, AGC ON),130dB WDR,IR 40m,Triple Streams,LightHunter,Micro SD, up to 512 GB,DC 12V±25%, PoE (IEEE 802.3af)
Power consumption: Max 6.5W,5MP (2880*1620), Max 30fps</t>
  </si>
  <si>
    <t>IPC325SS-ADF40K-I1</t>
  </si>
  <si>
    <t>IPC328SS-ADF28K-I1</t>
  </si>
  <si>
    <t>8MP,1/2.8" CMOS,Colour: 0.002 lux (F1.6, AGC ON),130dB WDR,IR 40m,Triple Streams,LightHunter,Micro SD, up to 512 GB,DC 12V±25%, PoE (IEEE 802.3af)
Power consumption: Max 7W,8MP (3840*2160), Max 30fps</t>
  </si>
  <si>
    <t>IPC328SS-ADF40K-I1</t>
  </si>
  <si>
    <t>IPC3612SS-ADF28K-I1</t>
  </si>
  <si>
    <t>IPC3612SS-ADF40K-I1</t>
  </si>
  <si>
    <t>IPC3614SS-ADF28K-I1</t>
  </si>
  <si>
    <t>IPC3614SS-ADF40K-I1</t>
  </si>
  <si>
    <t>IPC3615SS-ADF28K-I1</t>
  </si>
  <si>
    <t>IPC3615SS-ADF40K-I1</t>
  </si>
  <si>
    <t>IPC3618SS-ADF28K-I1</t>
  </si>
  <si>
    <t>IPC3618SS-ADF40K-I1</t>
  </si>
  <si>
    <t>IPC2B22SS-ADZK-I1</t>
  </si>
  <si>
    <t>2.7 ~ 13.5mm,F1.0,Motorized</t>
  </si>
  <si>
    <t>2MP,1/2.8" CMOS,Colour: 0.0005lux (F1.0, AGC ON),130dB WDR,IR 60m,Triple Streams,LightHunter,Micro SD, up to 512 GB,DC 12V±25%, PoE (IEEE 802.3af)
Power consumption: Max 13W,2MP (1920*1080), Max 60fps</t>
  </si>
  <si>
    <t>IPC2B24SS-ADZK-I1</t>
  </si>
  <si>
    <t>4MP,1/3''CMOS,Colour: 0.002 lux (F1.2, AGC ON),130dB WDR,IR 60m,Triple Streams,LightHunter,Micro SD, up to 512 GB,DC 12V±25%, PoE (IEEE 802.3af)
Power consumption: Max 9.5W,4MP (2688*1520), Max 30fps</t>
  </si>
  <si>
    <t>IPC2B25SS-ADZK-I1</t>
  </si>
  <si>
    <t>5MP,1/2.7" CMOS,Colour: 0.002 lux (F1.2, AGC ON),130dB WDR,IR 60m,Triple Streams,LightHunter,Micro SD, up to 512 GB,DC 12V±25%, PoE (IEEE 802.3af)
Power consumption: Max 9.5W,5MP (2880*1620), Max 30fps</t>
  </si>
  <si>
    <t>IPC3732SS-ADZK-I1</t>
  </si>
  <si>
    <t>2MP,1/2.8" CMOS,Colour: 0.0005lux (F1.0, AGC ON),130dB WDR,IR 40m,Triple Streams,LightHunter,Micro SD, up to 512 GB,DC 12V±25%, PoE (IEEE 802.3af)
Power consumption: Max 9.5W,2MP (1920*1080), Max 60fps</t>
  </si>
  <si>
    <t>IPC3734SS-ADZK-I1</t>
  </si>
  <si>
    <t>4MP,1/3''CMOS,Colour: 0.002 lux (F1.2, AGC ON),130dB WDR,IR 40m,Triple Streams,LightHunter,Micro SD, up to 512 GB,DC 12V±25%, PoE (IEEE 802.3af)
Power consumption: Max 8.0W,4MP (2688*1520), Max 30fps</t>
  </si>
  <si>
    <t>IPC3735SS-ADZK-I1</t>
  </si>
  <si>
    <t>5MP,1/2.7" CMOS,Colour: 0.002 lux (F1.2, AGC ON),130dB WDR,IR 40m,Triple Streams,LightHunter,Micro SD, up to 512 GB,DC 12V±25%, PoE (IEEE 802.3af)
Power consumption: Max 8.0W,5MP (2880*1620), Max 30fps</t>
  </si>
  <si>
    <t>IPC3632SS-ADZK-I1</t>
  </si>
  <si>
    <t>IPC3634SS-ADZK-I1</t>
  </si>
  <si>
    <t>4MP,1/3''CMOS,Colour: 0.002 lux (F1.2, AGC ON),130dB WDR,IR 40m,Triple Streams,LightHunter,Micro SD, up to 512 GB,DC 12V±25%, PoE (IEEE 802.3af)
Power consumption: Max 7.5W,4MP (2688*1520), Max 30fps</t>
  </si>
  <si>
    <t>IPC3635SS-ADZK-I1</t>
  </si>
  <si>
    <t>5MP,1/2.7" CMOS,Colour: 0.002 lux (F1.2, AGC ON),130dB WDR,IR 40m,Triple Streams,LightHunter,Micro SD, up to 512 GB,DC 12V±25%, PoE (IEEE 802.3af)
Power consumption: Max 7.5W,5MP (2880*1620), Max 30fps</t>
  </si>
  <si>
    <t>IPC3634SS-ADF28K-I1</t>
  </si>
  <si>
    <t>4MP,1/3.0" CMOS,Colour: 0.002 lux (F1.6, AGC ON),130dB WDR,IR 40m,Triple Streams,LightHunter,Micro SD, up to 512 GB,DC 12V±25%, PoE (IEEE 802.3af)
Power consumption: Max 6.0W,4MP (2688*1520), Max 30fps</t>
  </si>
  <si>
    <t>IPC3635SS-ADF28K-I1</t>
  </si>
  <si>
    <t>5MP,1/2.7" CMOS,Colour: 0.002 lux (F1.6, AGC ON),130dB WDR,IR 40m,Triple Streams,LightHunter,Micro SD, up to 512 GB,DC 12V±25%, PoE (IEEE 802.3af)
Power consumption: Max 6.0W,5MP (2880*1620), Max 30fps</t>
  </si>
  <si>
    <t>IPC3638SS-ADF28K-I1</t>
  </si>
  <si>
    <t>8MP,1/2.8" CMOS,Colour: 0.002 lux (F1.6, AGC ON),130dB WDR,IR 40m,Triple Streams,LightHunter,Micro SD, up to 512 GB,DC 12V±25%, PoE (IEEE 802.3af)
Power consumption: Max 8.0W,8MP (3840*2160), Max 30fps</t>
  </si>
  <si>
    <t>IPC3222SS-ADF28K-I1</t>
  </si>
  <si>
    <t>2 x 2MP</t>
  </si>
  <si>
    <t>2 x 2MP,1/2.8" CMOS,Colour: 0.003 lux (F1.6, AGC ON),130dB WDR,IR 30m,Triple Streams,LightHunter,Micro SD, up to 512 GB,DC 12V±25%, PoE (IEEE 802.3af)
Power consumption: Max 8.2W,2MP (1920*1080), Max 30fps</t>
  </si>
  <si>
    <t>IPC3222SS-ADF40K-I1</t>
  </si>
  <si>
    <t>IPC3224SS-ADF28K-I1</t>
  </si>
  <si>
    <t>2 x 4MP</t>
  </si>
  <si>
    <t>2 x 4MP,1/3.0" CMOS,Colour: 0.002 lux (F1.6, AGC ON),130dB WDR,IR 30m,Triple Streams,LightHunter,Micro SD, up to 512 GB,DC 12V±25%, PoE (IEEE 802.3af)
Power consumption: Max 9.1W,4MP(2688*1520) ,Max 25fps</t>
  </si>
  <si>
    <t>IPC3224SS-ADF40K-I1</t>
  </si>
  <si>
    <t>IPC3515SS-ADF28K-I1-HI</t>
  </si>
  <si>
    <t>130dB WDR,HLC,LightHunter,IP54,IK10,3-Axis</t>
  </si>
  <si>
    <t>5MP,1/2.7" CMOS,Colour: 0.002 lux (F1.6, AGC ON),130dB WDR,IR 40m,Triple Streams,LightHunter,Micro SD, up to 512 GB,DC 12V±25%, PoE (IEEE 802.3af)
Power consumption: Max 8.0W,5MP (2880*1620), Max 30fps</t>
  </si>
  <si>
    <t>Prime II - Tri-Guard2.0</t>
  </si>
  <si>
    <t>IPC2B14SS-ADF28KMC-I1</t>
  </si>
  <si>
    <t>130dB WDR,HLC,ColorHunter,IP67,3-Axis</t>
  </si>
  <si>
    <t>4MP,1/2.7" CMOS,Colour: 0.001 lux ( F1.0, AGC ON),130dB WDR,IR 40m, Warm Light 40m,Triple Streams,ColorHunter,Micro SD, up to 512 GB,DC 12V±25%, PoE (IEEE 802.3af)
Power consumption: Max 9.5W,4MP (2688*1520), Max 30fps</t>
  </si>
  <si>
    <t>IPC2B14SS-ADF40KMC-I1</t>
  </si>
  <si>
    <t>IPC3634SS-ADF28KMC-I1</t>
  </si>
  <si>
    <t>4MP,1/2.7" CMOS,Colour: 0.001 lux ( F1.0, AGC ON),130dB WDR,IR 30m, Warm Light 30m,Triple Streams,ColorHunter,Micro SD, up to 512 GB,DC 12V±25%, PoE (IEEE 802.3af)
Power consumption: Max 9.5W,4MP (2688*1520), Max 30fps</t>
  </si>
  <si>
    <t>IPC3634SS-ADF40KMC-I1</t>
  </si>
  <si>
    <t>IPC2B15SS-ADF28KMC-I1</t>
  </si>
  <si>
    <t>5MP,1/2.7" CMOS,Colour: 0.001 lux ( F1.0, AGC ON),130dB WDR,IR 40m, Warm Light 40m,Triple Streams,ColorHunter,Micro SD, up to 512 GB,DC 12V±25%, PoE (IEEE 802.3af)
Power consumption: Max 10.0W,5MP (2880*1620), Max 30fps</t>
  </si>
  <si>
    <t>IPC2B15SS-ADF40KMC-I1</t>
  </si>
  <si>
    <t>IPC2B18SS-ADF28KMC-I1</t>
  </si>
  <si>
    <t>8MP,1/2.8" CMOS,Colour: 0.001 lux ( F1.0, AGC ON),130dB WDR,IR 40m, Warm Light 40m,Triple Streams,ColorHunter,Micro SD, up to 512 GB,DC 12V±25%, PoE (IEEE 802.3af)
Power consumption: Max 10.0W,8MP (3840*2160), Max 30fps</t>
  </si>
  <si>
    <t>IPC2B18SS-ADF40KMC-I1</t>
  </si>
  <si>
    <t>IPC3635SS-ADF28KMC-I1</t>
  </si>
  <si>
    <t>5MP,1/2.7" CMOS,Colour: 0.001 lux ( F1.0, AGC ON),130dB WDR,IR 30m, Warm Light 30m,Triple Streams,ColorHunter,Micro SD, up to 512 GB,DC 12V±25%, PoE (IEEE 802.3af)
Power consumption: Max 10.0W,5MP (2880*1620), Max 30fps</t>
  </si>
  <si>
    <t>IPC3635SS-ADF40KMC-I1</t>
  </si>
  <si>
    <t>IPC3638SS-ADF28KMC-I1</t>
  </si>
  <si>
    <t>8MP,1/2.8" CMOS,Colour: 0.001 lux ( F1.0, AGC ON),130dB WDR,IR 30m, Warm Light 30m,Triple Streams,ColorHunter,Micro SD, up to 512 GB,DC 12V±25%, PoE (IEEE 802.3af)
Power consumption: Max 10.0W,8MP (3840*2160), Max 30fps</t>
  </si>
  <si>
    <t>IPC3638SS-ADF40KMC-I1</t>
  </si>
  <si>
    <t>Prime III - ColorHunter</t>
  </si>
  <si>
    <t>IPC2K28SE-ADF40KMC-WL-I0</t>
  </si>
  <si>
    <t>Network Cameras\Prime Series\PRIMEIII Series</t>
  </si>
  <si>
    <t>2 x 4.0mm,F1.0,Fixed</t>
  </si>
  <si>
    <t>130dB WDR,HLC,ColorHunter,IP67,IK10,3-Axis</t>
  </si>
  <si>
    <t>8MP,1/2.7" CMOS,Colour: 0.0005 lux (F1.0, AGC ON),130dB WDR,Warm Light 30m,Double streams,ColorHunter,Micro SD, up to 512 GB,DC 12V±25%, PoE (IEEE 802.3af)
Power consumption: Max 13W,8MP (5120*1440), Max 20fps</t>
  </si>
  <si>
    <t>IPC2K24SE-ADF40KMC-WL-I0</t>
  </si>
  <si>
    <t>DWDR,HLC,ColorHunter,IP67,IK10,3-Axis</t>
  </si>
  <si>
    <t>4MP,1/2.9" CMOS,Colour: 0.0005 lux (F1.0, AGC ON),DWDR,Warm Light 30m,Double streams,ColorHunter,Micro SD, up to 512 GB,DC 12V±25%, PoE (IEEE 802.3af)
Power consumption: Max 6.5W,4MP (3840*1080), Max 25fps（Human Body Detection off）</t>
  </si>
  <si>
    <t>IPC3K28SE-ADF28KMC-DL-I0</t>
  </si>
  <si>
    <t>2 x 2.8mm,F1.0,Fixed</t>
  </si>
  <si>
    <t>8MP,1/2.5" CMOS,Colour: 0.0005 lux (F1.0, AGC ON),130dB WDR, IR 30m, Warm Light 30m, Double streams,ColorHunter,Micro SD, up to 512 GB,DC 12V±25%, PoE (IEEE 802.3af)
Power consumption: Max 13W,8MP (4096*1860), Max 20fps</t>
  </si>
  <si>
    <t>IPC2224SE-DF40K-WL-I0</t>
  </si>
  <si>
    <t>4MP,1/1.8" CMOS,Colour: 0.0005 lux (F1.0, AGC ON),120dB WDR,Warm Light 30m,Triple Streams,ColorHunter,Micro SD, up to 512 GB,DC 12V±25%, PoE (IEEE 802.3af)
Power consumption: Max 9.0W,4MP (2688*1520), Max 30fps</t>
  </si>
  <si>
    <t>IPC2224SE-DF60K-WL-I0</t>
  </si>
  <si>
    <t>IPC3634SE-ADF28K-WL-I0</t>
  </si>
  <si>
    <t>IPC3634SE-ADF40K-WL-I0</t>
  </si>
  <si>
    <t>IPC2324SE-ADZK-WL-I0</t>
  </si>
  <si>
    <t>2.8 ~ 12mm,F1.2,Motorized</t>
  </si>
  <si>
    <t>4MP,1/1.8" CMOS,Colour: 0.0005 lux (F1.2, AGC ON),120dB WDR,Warm Light 30m,IR 30m,Triple Streams,ColorHunter,Micro SD, up to 512 GB,DC 12V±25%, PoE (IEEE 802.3af)
Power consumption: Max 11.5W,4MP (2688*1520), Max 30fps</t>
  </si>
  <si>
    <t>IPC3634SE-ADZK-WL-I0</t>
  </si>
  <si>
    <t>4MP,1/1.8" CMOS,Colour: 0.0005 lux (F1.2, AGC ON),120dB WDR,Warm Light 30m,IR 30m,Triple Streams,ColorHunter,Micro SD, up to 512 GB,DC 12V±25%, PoE (IEEE 802.3af)
Power consumption: Max 10.0W,4MP (2688*1520), Max 30fps</t>
  </si>
  <si>
    <t>IPC2225SE-DF40K-WL-I0</t>
  </si>
  <si>
    <t>5MP,1/2.7" CMOS,Colour: 0.001 lux (F1.0, AGC ON),120dB WDR,Warm Light 30m,Triple Streams,ColorHunter,Micro SD, up to 512 GB,DC 12V±25%, PoE (IEEE 802.3af)
Power consumption: Max 9.0W,5MP (2880*1620), Max 30fps</t>
  </si>
  <si>
    <t>IPC2225SE-DF60K-WL-I0</t>
  </si>
  <si>
    <t>5MP,1/2.7" CMOS,Colour: 0.001 lux (F1.0, AGC ON),120dB WDR,Warm Light 30m,Triple Streams,ColorHunter,Micro SD, up to 512 GB,DC 12V±25%, PoE (IEEE 802.3af)
Power consumption: Max 7.5W,5MP (2880*1620), Max 30fps</t>
  </si>
  <si>
    <t>IPC3615SE-ADF40KM-WL-I0</t>
  </si>
  <si>
    <t>IPC2128SE-ADF28KM-WL-I0</t>
  </si>
  <si>
    <t>8MP,1/2.8" CMOS,Colour: 0.0005 lux (F1.0, AGC ON),120dB WDR,Warm Light 30m,Triple Streams,ColorHunter,Micro SD, up to 512 GB,DC 12V±25%, PoE (IEEE 802.3af)
Power consumption: Max 8.0W,8MP (3840*2160), Max 20fps</t>
  </si>
  <si>
    <t>IPC2128SE-ADF40KM-WL-I0</t>
  </si>
  <si>
    <t>IPC3618SE-ADF28KM-WL-I0</t>
  </si>
  <si>
    <t>IPC3618SE-ADF40KM-WL-I0</t>
  </si>
  <si>
    <t>IPC2228SE-DF40K-WL-I0</t>
  </si>
  <si>
    <t>8MP,1/1.8" CMOS,Colour: 0.0005 lux (F1.0, AGC ON),120dB WDR,Warm Light 30m,Triple Streams,ColorHunter,Micro SD, up to 512 GB,DC 12V±25%, PoE (IEEE 802.3af)
Power consumption: Max 11.0W,8MP (3840*2160), Max 30fps</t>
  </si>
  <si>
    <t>IPC2228SE-DF60K-WL-I0</t>
  </si>
  <si>
    <t>IPC3638SE-ADF28K-WL-I0</t>
  </si>
  <si>
    <t>IPC3638SE-ADF40K-WL-I0</t>
  </si>
  <si>
    <t>IPC2B14SE-ADF40K-WP-I1</t>
  </si>
  <si>
    <t>4 MP</t>
  </si>
  <si>
    <t>Ultra 266</t>
  </si>
  <si>
    <t>Fixed,4.0 mm,F1.0</t>
  </si>
  <si>
    <t>1 Input: impedance 35 kΩ, amplitude 2 V [p-p]|1 Output: impedance 600 Ω, amplitude 2 V [p-p]</t>
  </si>
  <si>
    <t>130 dB,HLC,ColorHunter with Wise-ISP,3-Axis</t>
  </si>
  <si>
    <t>1/1.8" CMOS,130 dB,Colour: 0.0003 lux ( F1.0, AGC ON),ColorHunter with Wise-ISP,Triple Streams,DC 12V±25%, PoE (IEEE 802.3af),Max 4.5W</t>
  </si>
  <si>
    <t>IPC2B14SE-ADF28K-WP-I1</t>
  </si>
  <si>
    <t>Ultra 267</t>
  </si>
  <si>
    <t>Fixed,2.8 mm,F1.0</t>
  </si>
  <si>
    <t>IPC3634SE-ADF40K-WP-I1</t>
  </si>
  <si>
    <t>Ultra 268</t>
  </si>
  <si>
    <t>IPC3634SE-ADF28K-WP-I1</t>
  </si>
  <si>
    <t>Ultra 269</t>
  </si>
  <si>
    <t>Prime-III (Project series)</t>
  </si>
  <si>
    <t>IPC2A24SE-ADZK-I0</t>
  </si>
  <si>
    <r>
      <rPr>
        <sz val="12"/>
        <color rgb="FF000000"/>
        <rFont val="Calibri"/>
        <family val="2"/>
      </rPr>
      <t>4MP,1/1.8" CMOS,Colour:0.0005 lux (F1.2, AGC ON),120dB WDR,IR 80m,Triple Streams,LightHunter,Micro SD, up to 512 GB,DC12V(±25%), PoE(IEEE 802.3af)
Power consumption: Max 10.0W,4MP (2688*1520)Max 30fps</t>
    </r>
    <r>
      <rPr>
        <sz val="12"/>
        <color rgb="FF000000"/>
        <rFont val="宋体"/>
        <family val="3"/>
        <charset val="134"/>
      </rPr>
      <t>；</t>
    </r>
  </si>
  <si>
    <t>IPC2A28SE-ADZK-I0</t>
  </si>
  <si>
    <t>8MP,1/1.8" CMOS,Colour:0.0008 lux (F1.2, AGC ON),120dB WDR,IR 80m,Triple Streams,LightHunter,Micro SD, up to 512 GB,DC12V(±25%), PoE(IEEE 802.3af)
Power consumption: Max 10.0W,8MP (3840*2160), Max 30fps;</t>
  </si>
  <si>
    <t>IPC3634SE-ADZK-I0</t>
  </si>
  <si>
    <t>4MP,1/1.8" CMOS,Colour:0.0005 lux (F1.2, AGC ON),120dB WDR,IR 40m,Triple Streams,LightHunter,Micro SD, up to 512 GB,DC12V(±25%), PoE(IEEE 802.3af)
Power consumption: Max 9.0W,4MP (2688*1520)Max 30fps</t>
  </si>
  <si>
    <t>IPC3638SE-ADZK-I0</t>
  </si>
  <si>
    <t>8MP,1/1.8" CMOS,Colour:0.0008 lux (F1.2, AGC ON),120dB WDR,IR 40m,Triple Streams,LightHunter,Micro SD, up to 512 GB,DC12V(±25%), PoE(IEEE 802.3af)
Power consumption: Max 9.0W,8MP (3840*2160), Max 30fps;</t>
  </si>
  <si>
    <t>IPC3734SE-ADZK-I0</t>
  </si>
  <si>
    <r>
      <rPr>
        <sz val="12"/>
        <color rgb="FF000000"/>
        <rFont val="Calibri"/>
        <family val="2"/>
      </rPr>
      <t>4MP,1/1.8" CMOS,Colour:0.0005 lux (F1.2, AGC ON),120dB WDR,IR 40m,Triple Streams,LightHunter,Micro SD, up to 512 GB,DC12V(±25%), PoE(IEEE 802.3af)
Power consumption: Max 10.0W,4MP (2688*1520)Max 30fps</t>
    </r>
    <r>
      <rPr>
        <sz val="12"/>
        <color rgb="FF000000"/>
        <rFont val="宋体"/>
        <family val="3"/>
        <charset val="134"/>
      </rPr>
      <t>；</t>
    </r>
  </si>
  <si>
    <t>IPC3738SE-ADZK-I0</t>
  </si>
  <si>
    <t>8MP,1/1.8" CMOS,Colour:0.0008 lux (F1.2, AGC ON),120dB WDR,IR 40m,Triple Streams,LightHunter,Micro SD, up to 512 GB,DC12V(±25%), PoE(IEEE 802.3af)
Power consumption: Max 10.0W,8MP (3840*2160), Max 30fps;</t>
  </si>
  <si>
    <t>IPC544SE-DK-I0</t>
  </si>
  <si>
    <t>F1.2</t>
  </si>
  <si>
    <t>120dB WDR,HLC,LightHunter</t>
  </si>
  <si>
    <r>
      <rPr>
        <sz val="12"/>
        <color rgb="FF000000"/>
        <rFont val="Calibri"/>
        <family val="2"/>
      </rPr>
      <t>4MP,1/1.8" CMOS,Colour:0.0005lux (F1.2, AGC ON),120dB WDR,Triple Streams,LightHunter,Micro SD, up to 512 GB,DC12V(±25%), AC24V(±25%), PoE(IEEE 802.3af)
Power consumption: Max 8.0W,4MP (2688*1520)Max 30fps</t>
    </r>
    <r>
      <rPr>
        <sz val="12"/>
        <color rgb="FF000000"/>
        <rFont val="宋体"/>
        <family val="3"/>
        <charset val="134"/>
      </rPr>
      <t>；</t>
    </r>
  </si>
  <si>
    <t>IPC542SE-HDK-I0</t>
  </si>
  <si>
    <t>2MP,1/2.8" CMOS,Colour:0.0005lux (F1.2, AGC ON),120dB WDR,Triple Streams,LightHunter,Micro SD, up to 512 GB,DC12V(±25%), AC24V(±25%), PoE(IEEE 802.3af)
Power consumption: Max 8.2W, 2MP (1920*1080), Max 60fps</t>
  </si>
  <si>
    <t>IPC542SE-DK-I0</t>
  </si>
  <si>
    <t>2MP,1/2.8" CMOS,Colour:0.0005lux (F1.2, AGC ON),120dB WDR,Triple Streams,LightHunter,Micro SD, up to 512 GB,DC12V(±25%), AC24V(±25%), PoE(IEEE 802.3af)
Power consumption: Max 8.2W, 2MP (1920*1080), Max 30fps</t>
  </si>
  <si>
    <t>PRIME IV</t>
  </si>
  <si>
    <t>IPC264SA-AHDX4K-I1</t>
  </si>
  <si>
    <t>Network Cameras\Prime Series\PRIMEIV Series</t>
  </si>
  <si>
    <t>8 ~ 32mm,F1.6,Motorized</t>
  </si>
  <si>
    <t>3/2</t>
  </si>
  <si>
    <t>4MP,1/1.8" CMOS,Colour:0.001lux (F1.6, AGC ON),130dB WDR,IR 120m,Warm Light 30m,IR 30m,Triple Streams,LightHunter,Micro SD, up to 512 GB,DC12V(±25%) , PoE+ (IEEE 802.3at)
Power consumption: Max 23.0W,4MP(2688*1520), Max 60fps;</t>
  </si>
  <si>
    <t>NDAA</t>
  </si>
  <si>
    <t>Pro - Pro Basic</t>
  </si>
  <si>
    <t>IPC86CEB-AF18KC-I0</t>
  </si>
  <si>
    <t>Network Cameras\Pro Series\ProBasic Series</t>
  </si>
  <si>
    <t>12MP</t>
  </si>
  <si>
    <t>1.8mm,F2.0,Fixed</t>
  </si>
  <si>
    <t>DWDR,Low-light,IP67,IK10</t>
  </si>
  <si>
    <t>12MP,1/1.7" CMOS,Colour: 0.03Lux (F2.0, AGC ON),DWDR,IR 15m,Triple Streams,Low-light,Micro SD, up to 512 GB,DC 12V±25%, PoE (IEEE 802.3af)
Power consumption: Max 12W,Fisheye View:12MP(4000*3000)@20fps</t>
  </si>
  <si>
    <t>IPC262EB-HDX10K-I0</t>
  </si>
  <si>
    <t>5 ~ 50mm,F1.6,Motorized</t>
  </si>
  <si>
    <t>120dB WDR,HLC,LightHunter,IP67,IK10</t>
  </si>
  <si>
    <t>2MP,1/2.8" CMOS,Colour:0.002 lux (F1.6, AGC ON),120dB WDR,IR 100m,Triple Streams,LightHunter,Micro SD, up to 512 GB,DC12V(±25%) , PoE (IEEE 802.3at)
Power consumption: Max 13.0W,1080P (1920*1080), Max 60fps</t>
  </si>
  <si>
    <t>IPC265EB-DX12K-I0</t>
  </si>
  <si>
    <t>5 ~ 60mm,F1.6,Motorized</t>
  </si>
  <si>
    <t>5MP,1/2.7" CMOS,Colour:0.001 lux (F1.6, AGC ON),120dB WDR,IR 100m,Triple Streams,LightHunter,Micro SD, up to 512 GB,DC12V(±25%) , PoE (IEEE 802.3at)
Power consumption: Max 13.0W,5MP (2880*1620), Max 30fps</t>
  </si>
  <si>
    <t>IPC254EB-DX22GK-I0</t>
  </si>
  <si>
    <t>6.5 ~ 143mm,F1.5,Motorized</t>
  </si>
  <si>
    <t>120dB WDR,HLC,WDR,LightHunter,IP67</t>
  </si>
  <si>
    <t>4MP,1/1.8" CMOS,Colour:0.001 lux (F1.5, AGC ON),120dB WDR,IR 150m, Triple Streams,LightHunter,Micro SD, up to 512 GB,AC24V(±25%), PoE(IEEE 802.3at)
Power consumption: Max 16.0W,4MP (2688*1520), Max 30fps</t>
  </si>
  <si>
    <t>IPC568EB-DGK-I0</t>
  </si>
  <si>
    <t>/</t>
  </si>
  <si>
    <t>8MP,1/1.8" CMOS,Colour:0.002lux (F1.2, AGC ON),120dB WDR,Triple Streams,LightHunter,Micro SD, up to 512 GB,DC12V(±25%), AC24V(±25%), PoE(IEEE 802.3af)
Power consumption: Max 8.0W,8MP (3840*2160), Max 30fps</t>
  </si>
  <si>
    <t>Pro- Pro Alphaview</t>
  </si>
  <si>
    <t>IPC264EA-AHDZK-I1</t>
  </si>
  <si>
    <t>Network Cameras\Pro Series\Alphaview Series</t>
  </si>
  <si>
    <t>140dB WDR,HLC,LightHunter,IP67,IK10</t>
  </si>
  <si>
    <t>4MP,1/1.8" CMOS,Colour:0.0003 lux (F1.2, AGC ON),140dB WDR,IR 100m,Triple Streams,LightHunter,Micro SD, up to 512 GB,DC12V(±25%) , PoE (IEEE 802.3at)
Power consumption: Max 16.0W,4MP(2688*1520), Max 60fps</t>
  </si>
  <si>
    <t>IPC264EA-AHDX4K-I1</t>
  </si>
  <si>
    <t>4MP,1/1.8" CMOS,Colour:0.0005 lux (F1.6, AGC ON),140dB WDR,IR 100m,Triple Streams,LightHunter,Micro SD, up to 512 GB,DC12V(±25%) , PoE (IEEE 802.3at)
Power consumption: Max 19.0W,4MP(2688*1520), Max 60fps</t>
  </si>
  <si>
    <t>IPC268EA-AHDZK-I1</t>
  </si>
  <si>
    <t>8MP,1/1.8" CMOS,Colour:0.001 lux (F1.2, AGC ON),140dB WDR,IR 60m,Triple Streams,LightHunter,Micro SD, up to 512 GB,DC12V(±25%) , PoE (IEEE 802.3at)
Power consumption: Max 16.0W,8MP(3840*2160), Max 60fps</t>
  </si>
  <si>
    <t>IPC268EA-AHDX4K-I1</t>
  </si>
  <si>
    <t>8MP,1/1.8" CMOS,Colour:0.003 lux (F1.6, AGC ON),140dB WDR,IR 120m,Triple Streams,LightHunter,Micro SD, up to 512 GB,DC12V(±25%) , PoE (IEEE 802.3at)
Power consumption: Max 19.0W,8MP(3840*2160), Max 60fps</t>
  </si>
  <si>
    <t>IPC3234EA-AHDZK-I1</t>
  </si>
  <si>
    <t>4MP,1/1.8" CMOS,Colour:0.0003 lux (F1.2, AGC ON),140dB WDR,IR 40m,Triple Streams,LightHunter,Micro SD, up to 512 GB,DC12V(±25%) , PoE (IEEE 802.3at)
Power consumption: Max 17.0W,4MP(2688*1520), Max 60fps</t>
  </si>
  <si>
    <t>IPC3234EA-AHDX4K-I1</t>
  </si>
  <si>
    <t>4MP,1/1.8" CMOS,Colour:0.0005 lux (F1.6, AGC ON),140dB WDR,IR 40m,Triple Streams,LightHunter,Micro SD, up to 512 GB,DC12V(±25%) , PoE (IEEE 802.3at)
Power consumption: Max 18.0W,4MP(2688*1520), Max 60fps</t>
  </si>
  <si>
    <t>IPC3238EA-AHDZK-I1</t>
  </si>
  <si>
    <t>8MP,1/1.8" CMOS,Colour:0.001 lux (F1.2, AGC ON),140dB WDR,IR 40m,Triple Streams,LightHunter,Micro SD, up to 512 GB,DC12V(±25%) , PoE (IEEE 802.3at)
Power consumption: Max 19.0W,8MP(3840*2160), Max 60fps</t>
  </si>
  <si>
    <t>IPC3238EA-AHDX4K-I1</t>
  </si>
  <si>
    <t>8MP,1/1.8" CMOS,Colour:0.003 lux (F1.6, AGC ON),140dB WDR,IR 40m,Triple Streams,LightHunter,Micro SD, up to 512 GB,DC12V(±25%) , PoE (IEEE 802.3at)
Power consumption: Max 19.0W,8MP(3840*2160), Max 60fps</t>
  </si>
  <si>
    <t>IPC28184EA-ADX5K-F40-I1</t>
  </si>
  <si>
    <t>4+8MP</t>
  </si>
  <si>
    <t>Channel 1: 4mm,F1.0,Fixed
Channel 2: 10 ~ 50mm,F1.6,Motorized</t>
  </si>
  <si>
    <t>120dB WDR,HLC,WDR,LightHunter,IP66</t>
  </si>
  <si>
    <t>4+8MP,1/1.8" CMOS,Channel 1: Colour: 0.0005lux (F1.0, AGC ON),Channel 2: Colour: 0.005lux (F1.6, AGC ON),120dB WDR,Triple Streams,LightHunter,Micro SD, up to 512 GB,AC24V±25%
Power consumption: Max 19.0W,Channel 1:4MP(2688*1520), Max 30fps,Channel 2:8MP(3840*2160), Max 30fps</t>
  </si>
  <si>
    <t>Pro- Pro OmniView</t>
  </si>
  <si>
    <t>IPC8544EA-KM-I1</t>
  </si>
  <si>
    <t>16MP</t>
  </si>
  <si>
    <t>DWDR,HLC,LightHunter,IP67</t>
  </si>
  <si>
    <t>16MP,1/1.8" CMOS,Colour: 0.001lux (F1.6, AGC ON),DWDR,IR 50m,Triple Streams,LightHunter,Micro SD, up to 512 GB,AC24V±25%/DC24V±25%, PoE(IEEE 802.3at)
Power consumption: Max 23.0W,4800×2688, Max. 30 fps</t>
  </si>
  <si>
    <t>Video Compression</t>
  </si>
  <si>
    <t>Sensor</t>
  </si>
  <si>
    <t>LENS</t>
  </si>
  <si>
    <t>Optical Zoom</t>
  </si>
  <si>
    <t>Iris</t>
  </si>
  <si>
    <t>Illumination Distance</t>
  </si>
  <si>
    <t>Power</t>
  </si>
  <si>
    <t>Image Stabilization Camera</t>
  </si>
  <si>
    <t>Serial Port</t>
  </si>
  <si>
    <t>Material</t>
  </si>
  <si>
    <t>Easy</t>
  </si>
  <si>
    <t>IPC6412LR-X5UPW-VG</t>
  </si>
  <si>
    <t>PTZ Cameras\Easy Series\Easy Series</t>
  </si>
  <si>
    <t>1/2.7" CMOS</t>
  </si>
  <si>
    <t>2.7 ~ 13.5mm</t>
  </si>
  <si>
    <t>5X</t>
  </si>
  <si>
    <t>IR 30m</t>
  </si>
  <si>
    <t>DC12V±25%, PoE(IEEE 802.3at)</t>
  </si>
  <si>
    <t>1 * RS485</t>
  </si>
  <si>
    <t>Metal + Plastic</t>
  </si>
  <si>
    <t>120dB WDR,LightHunter,HLC</t>
  </si>
  <si>
    <t>1/2.7" CMOS,Colour:0.003 lux (F1.2, AGC ON)
0 lux with IR,IR 30m,Ultra 265
2MP (1920*1080), Max 30fps;</t>
  </si>
  <si>
    <t>1/2.7" CMOS,Colour:0.003 lux (F1.2, AGC ON)
0 lux with IR,IR 30m,Ultra 265
5MP (2880*1620),Max 30fps;</t>
  </si>
  <si>
    <t>IPC6325LFW-AX5C-VG</t>
  </si>
  <si>
    <t>F1.8</t>
  </si>
  <si>
    <t>Warm Light:15m;
IR 50m</t>
  </si>
  <si>
    <t xml:space="preserve">120dB WDR,LightHunter,HLC,IP66 </t>
  </si>
  <si>
    <t>1/2.7" CMOS,Colour:0.005 lux (F1.8,AGC ON)
0 lux with IR,IR 50m,Warm Light 15m,Ultra 265
5MP (2880*1620),Max 30fps;</t>
  </si>
  <si>
    <t>IPC6315LFW-AX5C-VG1</t>
  </si>
  <si>
    <t>F1.6</t>
  </si>
  <si>
    <t>1/2.7" CMOS,Colour:0.005lux (F1.6,AGC ON)
0 lux with IR,IR 50m,Warm Light 15m,Ultra 265
5MP (2880*1620),Max 30fps;</t>
  </si>
  <si>
    <t>IPC6322LFW-AX5C-VG</t>
  </si>
  <si>
    <t>1/2.8" CMOS</t>
  </si>
  <si>
    <t>1/2.8" CMOS,Colour: 0.003Lux (F1.8, AGC ON)
0Lux with IR on,IR 50m,Warm Light 15m,Ultra 265
2MP (1920*1080), Max 30fps;</t>
  </si>
  <si>
    <t>IPC6312LFW-AX5C-VG1</t>
  </si>
  <si>
    <t>1/2.8" CMOS,Colour: 0.002Lux (F1.6, AGC ON)
0Lux with IR on,IR 50m,Warm Light 15m,Ultra 265
2MP (1920*1080), Max 30fps;</t>
  </si>
  <si>
    <t>IPC6432LR-X16-VG1</t>
  </si>
  <si>
    <t>5.5 ~ 88mm</t>
  </si>
  <si>
    <t>16X</t>
  </si>
  <si>
    <t>F1.78 ~ F3.73</t>
  </si>
  <si>
    <t>IR 100m</t>
  </si>
  <si>
    <t>DC12V±10%, PoE(IEEE 802.3at)</t>
  </si>
  <si>
    <t>Metal</t>
  </si>
  <si>
    <t xml:space="preserve">120dB WDR,LightHunter,HLC,IP66,IK10 </t>
  </si>
  <si>
    <t>1/2.8" CMOS,Colour: 0.003 Lux (F1.78, AGC ON)
0 Lux with IR,IR 100m,Ultra 265
2MP (1920*1080), Max 30fps;</t>
  </si>
  <si>
    <t>IPC6434LR-X16-VG1</t>
  </si>
  <si>
    <t>1/2.9" CMOS</t>
  </si>
  <si>
    <t>1/2.9" CMOS,Colour: 0.005 Lux (F1.78, AGC ON)
0 Lux with IR,IR 100m,Ultra 265
4MP(2688*1520),Max 30fps</t>
  </si>
  <si>
    <t>IPC9312LFW-AF28-2X4</t>
  </si>
  <si>
    <t>Panorama: 2MP;
Detail: 2MP</t>
  </si>
  <si>
    <t>Panorama: 1/2.8" CMOS; Detail: 1/2.8" CMOS</t>
  </si>
  <si>
    <t>Panorama: 2.8mm; Detail: 2.8 ~ 12mm</t>
  </si>
  <si>
    <t>4X</t>
  </si>
  <si>
    <t>Panorama: IR 10m; Detail: IR 50m</t>
  </si>
  <si>
    <t>DC12V, PoE(IEEE 802.3at)</t>
  </si>
  <si>
    <t xml:space="preserve">120dB WDR(Panorama),DWDR(Detail),LightHunter,HLC,IP66 </t>
  </si>
  <si>
    <t>Panorama:1/2.8" CMOS;Detail:1/2.8" CMOS;Panorama:Colour:0.002 lux (F1.6, AGC ON)
0 lux with IR;Detail:Colour:0.002 lux (F1.6, AGC ON)
0 lux with IR/Warm light;Panorama:IR 10m;Detail:IR 50m,Warm Light 10m;Ultra 265
2MP (1920*1080), Max 30fps;</t>
  </si>
  <si>
    <t>Prime</t>
  </si>
  <si>
    <t>IPC6412LR-X16-VG</t>
  </si>
  <si>
    <t>PTZ Cameras\Prime Series\Prime Series</t>
  </si>
  <si>
    <t>5 ~ 80mm</t>
  </si>
  <si>
    <t>F1.7 - F2.8</t>
  </si>
  <si>
    <t>1/2.8" CMOS,Colour: 0.003 Lux (F1.7, AGC ON)
0 Lux with IR,100m,Ultra 265
2MP (1920*1080), Max 30fps;</t>
  </si>
  <si>
    <t>IPC6422SR-X25-VF-B</t>
  </si>
  <si>
    <t>5 ~ 125mm</t>
  </si>
  <si>
    <t>25X</t>
  </si>
  <si>
    <t>F1.5 ~ F4.0</t>
  </si>
  <si>
    <t xml:space="preserve">120dB WDR,LightHunter,HLC,IP67,IK10 </t>
  </si>
  <si>
    <t>1/2.8" CMOS,Colour: 0.001 Lux (F1.5, AGC ON)
0 Lux with IR,100m,Ultra 265
2MP (1920*1080), Max 30fps;</t>
  </si>
  <si>
    <t>IPC6424SR-X25-VF-B</t>
  </si>
  <si>
    <t>4.8 ~ 120mm</t>
  </si>
  <si>
    <t>F1.5 ~ F3.8</t>
  </si>
  <si>
    <t>1/2.8" CMOS,Colour: 0.003 Lux (F1.5, AGC ON)
0 Lux with IR,100m,Ultra 265
4MP(2688*1520),Max 30fps</t>
  </si>
  <si>
    <t>IPC6424SR-X25-VF</t>
  </si>
  <si>
    <t>IPC94144SFW-X25-F40C</t>
  </si>
  <si>
    <t>Panorama: 4MP;
Detail: 4MP</t>
  </si>
  <si>
    <t>Panorama: 1/1.8" CMOS; Detail: 1/2.7" CMOS;</t>
  </si>
  <si>
    <t>Panorama: 4mm; Detail: 4.8 ~ 120mm</t>
  </si>
  <si>
    <t>Panorama: F1.0;
Detail: F1.5</t>
  </si>
  <si>
    <t>Panorama: Warm Light 30m; Detail: IR 100m</t>
  </si>
  <si>
    <t xml:space="preserve">120dB WDR,HLC,IP66 </t>
  </si>
  <si>
    <t>Panorama:1/1.8" CMOS;Detail:1/2.7" CMOS;Panorama:Colour:0.0003 lux (F1.0, AGC ON)
0 lux with IR;Detail:Colour:0.003 lux (F1.5, AGC ON)
0 lux with IR,Panorama:IR 30m;Detail:IR 100m;Ultra 265
4MP(2688*1520),Max 30fps</t>
  </si>
  <si>
    <t>IPC94144SR-X25-F40C</t>
  </si>
  <si>
    <t>Panorama: 1/2.7" CMOS; Detail: 1/2.7" CMOS;</t>
  </si>
  <si>
    <t>Panorama: F1.6;
Detail: F1.5</t>
  </si>
  <si>
    <t>Panorama: IR 30m; Detail: IR 100m</t>
  </si>
  <si>
    <t>Panorama:1/2.7" CMOS;Detail:1/2.7" CMOS;Panorama:Colour:0.003 lux (F1.6, AGC ON)
0 lux with IR;Detail:Colour:0.003 lux (F1.5, AGC ON)
0 lux with IR,Panorama:IR 30m;Detail:IR 100m;Ultra 265
4MP(2688*1520),Max 30fps</t>
  </si>
  <si>
    <t>IPC6612SR-X25-VG</t>
  </si>
  <si>
    <t>F1.5 ~ F3.0</t>
  </si>
  <si>
    <t>IR 150m</t>
  </si>
  <si>
    <t>1/2.8" CMOS,Colour: 0.001 Lux (F1.5, AGC ON)
0 Lux with IR,150m,Ultra 265
2MP (1920*1080), Max 30fps;</t>
  </si>
  <si>
    <t>IPC6612SR-X33-VG</t>
  </si>
  <si>
    <t>4.5 ~ 148.5mm</t>
  </si>
  <si>
    <t>33X</t>
  </si>
  <si>
    <t>IPC6622SR-X25-VF</t>
  </si>
  <si>
    <t>AC24V±25%, DC24V±25%, PoE (IEEE802.3 at)</t>
  </si>
  <si>
    <t>IPC6622SR-X33-VF</t>
  </si>
  <si>
    <t>AC24V±25%, DC24V±25%, PoE (PSE Required)</t>
  </si>
  <si>
    <t>IPC6624SR-X33-VF</t>
  </si>
  <si>
    <t>1/2.8" CMOS,Colour: 0.003 Lux (F1.5, AGC ON)
0 Lux with IR,150m,Ultra 265</t>
  </si>
  <si>
    <t>IPC6634S-X33-VF</t>
  </si>
  <si>
    <t>7/2</t>
  </si>
  <si>
    <t>1/2.8" CMOS,Colour: 0.003Lux (F1.5, AGC ON)
BW: 0.001Lux (F1.5, AGC ON),Ultra 265
4MP(2688*1520),Max 30fps</t>
  </si>
  <si>
    <t>IPC6658SR-X25-VF</t>
  </si>
  <si>
    <t>1/1.8" CMOS</t>
  </si>
  <si>
    <t>6 ~ 150mm</t>
  </si>
  <si>
    <t>F1.5 ~ F3.4</t>
  </si>
  <si>
    <t>IR 200m</t>
  </si>
  <si>
    <t xml:space="preserve">DWDR,LightHunter,HLC,IP66 </t>
  </si>
  <si>
    <t>1/1.8" CMOS,Colour: 0.003 Lux (F1.5, AGC ON)
0 Lux with IR,200m,Ultra 265
8MP (3840*2160), Max 30fps;</t>
  </si>
  <si>
    <t>Pro</t>
  </si>
  <si>
    <t>IPC6652EL-X33-VF</t>
  </si>
  <si>
    <t>PTZ Cameras\Pro Series\Pro Series</t>
  </si>
  <si>
    <t>Vari-focal Laser 500m</t>
  </si>
  <si>
    <t>1/2.8" CMOS,Colour: 0.001Lux (F1.5, AGC ON)
0Lux with IR,Laser 500m,Ultra 265
2MP (1920*1080), Max 30fps;</t>
  </si>
  <si>
    <t>IPC6852ER-X45-VF</t>
  </si>
  <si>
    <t>5.7 ~ 256.5mm</t>
  </si>
  <si>
    <t>45X</t>
  </si>
  <si>
    <t>F1.2 ~ F4.6</t>
  </si>
  <si>
    <t>IR 250m</t>
  </si>
  <si>
    <t>AC24V±25%, DC24V±25%,PoE(IEEE802.3 bt)</t>
  </si>
  <si>
    <t>EIS</t>
  </si>
  <si>
    <t>1/1.8" CMOS,Colour: 0.0005Lux (F1.2, AGC ON)
0Lux with IR,250m,Ultra 265
2MP (1920*1080), Max 30fps;</t>
  </si>
  <si>
    <t>IPC6854ER-X40-VF</t>
  </si>
  <si>
    <t>5.7 ~ 228mm</t>
  </si>
  <si>
    <t>40X</t>
  </si>
  <si>
    <t>1/1.8" CMOS,Colour: 0.0005Lux (F1.2, AGC ON)
0Lux with IR,250m,Ultra 265
4MP(2688*1520),Max 30fps</t>
  </si>
  <si>
    <t>IPC6854ER-X40G-VF</t>
  </si>
  <si>
    <t>AC24V±25%, DC24V±25%</t>
  </si>
  <si>
    <t>IPC6858ER-X40-VF</t>
  </si>
  <si>
    <t>1/1.8" CMOS,Colour: 0.003Lux (F1.2, AGC ON)
0Lux with IR,250m,Ultra 265
8MP (3840*2160), Max 30fps;</t>
  </si>
  <si>
    <t>IPC68188EFW-X25-F40G-VH</t>
  </si>
  <si>
    <t>Channel 1: 8MP; Channel 2: 8MP</t>
  </si>
  <si>
    <t>Channel 1: 1/1.8" CMOS; Channel 2: 1/1.2" CMOS</t>
  </si>
  <si>
    <t>Channel 1: 4mm;
Channel 2:10 ~ 250mm</t>
  </si>
  <si>
    <t>Channel 1: F1.0 ;
Channel 2: F1.6~F5.4</t>
  </si>
  <si>
    <t>Channel 1: Warm Light 30m; Channel 2: IR 250m</t>
  </si>
  <si>
    <t>DC24V±25%, AC24V±25%</t>
  </si>
  <si>
    <t>Channel 1:1/1.8" CMOS;Channel 2:1/1.2" CMOS;Channel 1:Colour:0.0005 lux (F1.0, AGC ON)
0 lux with IR;Channel 2:Colour:0.0005ux (F1.2, AGC ON)
0 lux with IR/Warm light,Warm light 30m,IR 250m;Ultra 265
8MP (3840*2160), Max 30fps;</t>
  </si>
  <si>
    <t>IPC6824EL-X42-W-VH1</t>
  </si>
  <si>
    <t>F1.2 ~ F4.6,42X,6.0~252mm</t>
  </si>
  <si>
    <t>42X</t>
  </si>
  <si>
    <t>IR 500m</t>
  </si>
  <si>
    <t>AC24V ± 25%, DC24V ± 25%, PoE (IEEE802.3bt)</t>
  </si>
  <si>
    <t>HLC,LightHunter,120dB WDR,IP67</t>
  </si>
  <si>
    <t>1/1.8" CMOS,Ultra 265,H.265,H.264,MJPEG,Colour: 0.0003 Lux (F1.2, AGC ON)
0 Lux with IR,500m</t>
  </si>
  <si>
    <t>IPC6828EL-X42-W-VH1</t>
  </si>
  <si>
    <t>1/1.8" CMOS,Ultra 265,H.265,H.264,MJPEG,Colour: 0.0005 Lux (F1.2, AGC ON)
0 Lux with IR,500m</t>
  </si>
  <si>
    <t>Positioning</t>
  </si>
  <si>
    <t>IPC7622ER-X44-VF</t>
  </si>
  <si>
    <t>PTZ Cameras\Positioning System\Positioning System</t>
  </si>
  <si>
    <t>5 ~ 220mm</t>
  </si>
  <si>
    <t>44X</t>
  </si>
  <si>
    <t>F1.2 ~ F3.5</t>
  </si>
  <si>
    <t>IR 400m</t>
  </si>
  <si>
    <t>DC±48V±25%, DC24V±15% (DC20V~DC60V), AC24V±25%</t>
  </si>
  <si>
    <t xml:space="preserve">120dB WDR,LightHunter,HLC,IP67 </t>
  </si>
  <si>
    <t>1/2.8" CMOS,Colour: 0.0005Lux (F1.2, AGC ON)
0Lux with IR,400m,Ultra 265
2MP (1920*1080), Max 30fps;</t>
  </si>
  <si>
    <t>IPC7622ER-X45-VH1</t>
  </si>
  <si>
    <t>1/1.8" CMOS,Colour: 0.0005Lux (F1.2, AGC ON)
0Lux with IR,400m,Ultra 265
2MP (1920*1080), Max 60fps;</t>
  </si>
  <si>
    <t>IPC7624ER-X41-VH1</t>
  </si>
  <si>
    <t>6 ~ 246mm</t>
  </si>
  <si>
    <t>41X</t>
  </si>
  <si>
    <t>1/1.8" CMOS,Colour: 0.0005Lux (F1.2, AGC ON)
0Lux with IR,400m,Ultra 265
4MP(2688*1520),Max 60fps</t>
  </si>
  <si>
    <t>IPC7628EL-L-X41-VH1</t>
  </si>
  <si>
    <t>IR 1000m</t>
  </si>
  <si>
    <t>1/1.8" CMOS,Colour: 0.0002Lux (F1.2, AGC ON)
0Lux with IR,1000m,Ultra 265
8MP (3840*2160), Max 30fps;</t>
  </si>
  <si>
    <t>SATA</t>
  </si>
  <si>
    <t>IP Video Input</t>
  </si>
  <si>
    <t>Capacity 
(each HDD)</t>
  </si>
  <si>
    <t>Decoding Capability</t>
  </si>
  <si>
    <t>Decoding Format</t>
  </si>
  <si>
    <t>Smart by NVR</t>
  </si>
  <si>
    <t>PoE Interface</t>
  </si>
  <si>
    <t>Incoming Bandwidth</t>
  </si>
  <si>
    <t>Outgoing Bandwidth</t>
  </si>
  <si>
    <t>Video Output</t>
  </si>
  <si>
    <t>Audio In /Out</t>
  </si>
  <si>
    <t>Alarm In/Out</t>
  </si>
  <si>
    <t>Network Interface</t>
  </si>
  <si>
    <t>Disk Array Type</t>
  </si>
  <si>
    <t>Hot Swap</t>
  </si>
  <si>
    <t>Redundant Power</t>
  </si>
  <si>
    <t>miniSAS</t>
  </si>
  <si>
    <t>eSATA</t>
  </si>
  <si>
    <t>Height</t>
  </si>
  <si>
    <t>KIT/NVR301-04LS3-W/4*2122LB-AF28WK-G</t>
  </si>
  <si>
    <t>KIT/NVR301-04LS3-W/4*322LB-AF28WK-G</t>
  </si>
  <si>
    <t>1</t>
  </si>
  <si>
    <t>4-ch</t>
  </si>
  <si>
    <t>Up to 10TB</t>
  </si>
  <si>
    <t>1 x 4K@30, 4 x 5MP@25, 4 x 4MP@25, 4 x 3MP@25</t>
  </si>
  <si>
    <t>×</t>
  </si>
  <si>
    <t>64Mbps</t>
  </si>
  <si>
    <t>48Mbps</t>
  </si>
  <si>
    <t xml:space="preserve"> 1-ch HDMI, 1-ch VGA, VGA and HDMI simultaneous output</t>
  </si>
  <si>
    <t>0/1</t>
  </si>
  <si>
    <t>1 RJ45 10M/100M</t>
  </si>
  <si>
    <t>1U</t>
  </si>
  <si>
    <t>8-ch</t>
  </si>
  <si>
    <t>1 x 4K@30, 4 x 5MP@25, 4 x 4MP@25, 4 x 3MP@25, 6 x 1080P@30, 8 x 720P@30</t>
  </si>
  <si>
    <t>16-ch</t>
  </si>
  <si>
    <t>1 x 4K@30, 4 x 5MP@25, 4 x 4MP@25, 4 x 3MP@25, 6 x 1080P@30, 8 x 720P@30, 16 x D1</t>
  </si>
  <si>
    <t>4</t>
  </si>
  <si>
    <t>8</t>
  </si>
  <si>
    <t>Smart Off: 2 x 12MP@30, 2 x 4K@30, 4 x 4MP@30
Smart On: 2 x 4K@30, 4 x 4MP@30</t>
  </si>
  <si>
    <t>1-ch Face Comparison|2-ch SIP|4-ch UMD</t>
  </si>
  <si>
    <t>80Mbps</t>
  </si>
  <si>
    <t>Smart Off: 2 x 12MP@30, 2 x 4K@30, 4 x 4MP@30, 8 x 1080P@30
Smart On: 2 x 4K@30, 4 x 4MP@30, 8 x 1080P@30</t>
  </si>
  <si>
    <t>Smart Off: 2 x 12MP@30, 2 x 4K@30, 4 x 4MP@30, 10 x 1080P@30, 16 x 720P@30
Smart On: 2 x 4K@30, 4 x 4MP@30, 8 x 1080P@30, 16 x 720P@30</t>
  </si>
  <si>
    <t>2</t>
  </si>
  <si>
    <t>9-ch</t>
  </si>
  <si>
    <t>Smart Off: 2 x 12MP@30, 2 x 4K@30, 4 x 4MP@30, 9 x 1080P@30
Smart On: 2 x 4K@30, 4 x 4MP@30, 8 x 1080P@30, 9 x 720P@30</t>
  </si>
  <si>
    <t>160Mbps</t>
  </si>
  <si>
    <t>128Mbps</t>
  </si>
  <si>
    <t>2 RJ45 10M/100M/1000M</t>
  </si>
  <si>
    <t>32-ch</t>
  </si>
  <si>
    <t>Smart Off: 2 x 12MP@30, 2 x 4K@30, 4 x 4MP@30, 10 x 1080P@30, 20 x 720P@30, 32 x D1
Smart On: 2 x 4K@30, 4 x 4MP@30, 8 x 1080P@30, 16 x 720P@30, 32 x D1</t>
  </si>
  <si>
    <t>8/2</t>
  </si>
  <si>
    <t>1 RJ45 10M/100M/1000M</t>
  </si>
  <si>
    <t>16</t>
  </si>
  <si>
    <t>16/4</t>
  </si>
  <si>
    <t>1.5U</t>
  </si>
  <si>
    <t>NVR501-B series</t>
  </si>
  <si>
    <t>Up to 16TB</t>
  </si>
  <si>
    <t>2 x 16MP@30, 2 x 12MP@30, 4 x 4K@30</t>
  </si>
  <si>
    <t>2 x 16MP@30, 2 x 12MP@30, 4 x 4K@30, 6 x 5MP@30, 8 x 4MP@30</t>
  </si>
  <si>
    <t>2 x 16MP@30, 2 x 12MP@30, 4 x 4K@30, 6 x 5MP@30, 8 x 4MP@30, 10 x 3MP@30, 16 x 1080P@30</t>
  </si>
  <si>
    <t>NVR501-B-IQ series</t>
  </si>
  <si>
    <t>Smart Off: 2 x 16MP@30, 2 x 12MP@30, 4 x 4K@30
Smart On: 2 x 12MP@30, 2 x 4K@30, 4 x 4MP@30</t>
  </si>
  <si>
    <t>2-ch Face Comparison|4-ch SIP|4-ch UMD</t>
  </si>
  <si>
    <t>Smart Off: 2 x 16MP@30, 2 x 12MP@30, 4 x 4K@30, 8 x 4MP@30
Smart On: 2 x 12MP@30, 2 x 4K@30, 6 x 4MP@30, 8 x 3MP@30</t>
  </si>
  <si>
    <t>2-ch Face Comparison|4-ch SIP|8-ch UMD</t>
  </si>
  <si>
    <t>Smart Off: 2 x 16MP@30, 2 x 12MP@30, 4 x 4K@30, 8 x 4MP@30,  16 x 1080P@30
Smart On: 2 x 12MP@30, 2 x 4K@30, 6 x 4MP@30, 12 x 1080P@30, 16 x 720P@30</t>
  </si>
  <si>
    <t>2 x 16MP@30, 2 x 12MP@30, 4 x 4K@30, 6 x 5MP@30, 8 x 4MP@30, 9 x 3MP@30</t>
  </si>
  <si>
    <t>320Mbps</t>
  </si>
  <si>
    <t xml:space="preserve"> 1-ch HDMI, 1-ch VGA, VGA and HDMI independent output</t>
  </si>
  <si>
    <t>RAID 1</t>
  </si>
  <si>
    <t>2 x 16MP@30, 2 x 12MP@30, 4 x 4K@30, 6 x 5MP@30, 8 x 4MP@30, 10 x 3MP@30, 16 x 1080P@30, 32 x 720P@30</t>
  </si>
  <si>
    <t>Smart Off: 2 x 16MP@30, 2 x 12MP@30, 4 x 4K@30, 8 x 4MP@30, 9 x 3MP@30
Smart On: 2 x 12MP@30, 2 x 4K@30, 6 x 4MP@30, 8 x 3MP@30, 9 x 1080P@30</t>
  </si>
  <si>
    <t>Smart Off: 320Mbps
Smart On: 160Mbps</t>
  </si>
  <si>
    <t>Smart Off: 2 x 16MP@30, 2 x 12MP@30, 4 x 4K@30, 8 x 4MP@30, 10 x 3MP@30, 16 x 1080P@30
Smart On: 2 x 12MP@30, 2 x 4K@30, 6 x 4MP@30, 8 x 3MP@30, 12 x 1080P@30, 16 x 720P@30</t>
  </si>
  <si>
    <t>Smart Off: 2 x 16MP@30, 2 x 12MP@30, 4 x 4K@30, 8 x 4MP@30, 10 x 3MP@30, 16 x 1080P@30, 32 x 720P@30
Smart On: 2 x 12MP@30, 2 x 4K@30, 6 x 4MP@30, 8 x 3MP@30, 12 x 1080P@30, 24 x 720P@30, 32 x D1</t>
  </si>
  <si>
    <t>Smart Off: 2 x 16MP@30, 2 x 12MP@30, 4 x 4K@30, 8 x 4MP@30
Smart On: 2 x 12MP@30, 2 x 4K@30, 6 x 4MP@30, 8 x 3MP@30, 8 x 1080P@30</t>
  </si>
  <si>
    <t>NVR504-B series</t>
  </si>
  <si>
    <t>RAID 1,5</t>
  </si>
  <si>
    <t>2 x 16MP@30, 2 x 12MP@30, 4 x 4K@30, 6 x 5MP@30, 8 x 4MP@30, 10 x 3MP@30, 16 x 1080P@30, 32 x 720@30</t>
  </si>
  <si>
    <t>2 x 16MP@30, 2 x 12MP@30, 4 x 4K@30, 6 x 5MP@30, 8 x 4MP@30, 10 x 3MP@30, 16 x 1080P@30, 32 x720@30</t>
  </si>
  <si>
    <t>NVR508-B series</t>
  </si>
  <si>
    <t>2U</t>
  </si>
  <si>
    <t xml:space="preserve"> 2 x 16MP@30, 2 x 12MP@30, 4 x 4K@30, 6 x 5MP@30, 8 x 4MP@30, 10 x 3MP@30, 16 x 1080P@30, 32*720P@30</t>
  </si>
  <si>
    <t>64-ch</t>
  </si>
  <si>
    <t xml:space="preserve"> 2 x 16MP@30, 2 x 12MP@30, 4 x 4K@30, 6 x 5MP@30, 8 x 4MP@30, 10 x 3MP@30, 16 x 1080P@30, 36 x 720P@30, 64 x D1</t>
  </si>
  <si>
    <t xml:space="preserve"> 1-ch HDMI, 1-ch VGA, VGA and HDMI simultaneous output by default , independent output configurable</t>
  </si>
  <si>
    <t>NVR516-S series</t>
  </si>
  <si>
    <t>NVR516-32S</t>
  </si>
  <si>
    <t>4 x 12MP@20, 4 x 4K@30, 16 x 1080P@30, 32 x 720P@30</t>
  </si>
  <si>
    <t xml:space="preserve"> 2-ch HDMI, 1-ch VGA. HDMI1, HDMI2, VGA independent output</t>
  </si>
  <si>
    <t>24/8</t>
  </si>
  <si>
    <t>RAID 0,1,5,6,10,50,60</t>
  </si>
  <si>
    <r>
      <rPr>
        <sz val="12"/>
        <color rgb="FF000000"/>
        <rFont val="宋体"/>
        <family val="3"/>
        <charset val="134"/>
      </rPr>
      <t>√</t>
    </r>
  </si>
  <si>
    <t>3U</t>
  </si>
  <si>
    <t>Pre-EOS</t>
  </si>
  <si>
    <t>NVR516-64S</t>
  </si>
  <si>
    <t>4 x 12MP@20, 4 x 4K@30, 16 x 1080P@30, 36 x 720P@30, 64 x D1</t>
  </si>
  <si>
    <t>NVR504-E-IQ series</t>
  </si>
  <si>
    <t>Smart Off: 2 x 32MP@30, 4 x 16MP@30, 5 x 12MP@30, 8 x 4K@30, 10 x 6MP@30, 12 x 5MP@30, 16 x 4MP@30, 
Smart On: 1 x 32MP@30, 3 x 16MP@30, 4 x 12MP@30, 6 x 4K@30, 8 x 6MP@30, 9 x 5MP@30, 12 x 4MP@30, 16 x 3MP@30</t>
  </si>
  <si>
    <t>4-ch Face Comparison|8-ch SIP|16-ch UMD</t>
  </si>
  <si>
    <t>Smart Off: 384Mbps
Smart On: 200Mbps</t>
  </si>
  <si>
    <t xml:space="preserve"> 2-ch HDMI, 2-ch VGA. VGA1 and HDMI1 simultaneous output, VGA2 and HDMI2 simultaneous output, VGA1/HDMI1 and VGA2/HDMI2 independent output</t>
  </si>
  <si>
    <t>1/2</t>
  </si>
  <si>
    <t>16/10</t>
  </si>
  <si>
    <t>RAID 0,1,5</t>
  </si>
  <si>
    <t>Smart Off: 2 x 32MP@30, 4 x 16MP@30, 5 x 12MP@30, 8 x 4K@30, 10 x 6MP@30, 12 x 5MP@30, 16 x 4MP@30, 20 x 3MP@30, 32 x 1080P@30
Smart On: 1 x 32MP@30, 3 x 16MP@30, 4 x 12MP@30, 6 x 4K@30, 8 x 6MP@30, 9 x 5MP@30, 12 x 4MP@30, 16 x 3MP@30, 24 x 1080P@30, 32 x 720P@30</t>
  </si>
  <si>
    <t>Smart Off: 2 x 32MP@30, 4 x 16MP@30, 5 x 12MP@30, 8 x 4K@30, 10 x 6MP@30, 12 x 5MP@30, 16 x 4MP@30, 20 x 3MP@30, 32 x 1080P@30, 64 x 720P@30
Smart On: 1 x 32MP@30, 3 x 16MP@30, 4 x 12MP@30, 6 x 4K@30, 8 x 6MP@30, 9 x 5MP@30, 12 x 4MP@30, 16 x 3MP@30, 24 x 1080P@30, 48 x 720P@30, 64 x D1</t>
  </si>
  <si>
    <t>NVR508-E series</t>
  </si>
  <si>
    <t>2 x 32MP@30, 4 x 16MP@30, 5 x 12MP@30, 8 x 4K@30, 16 x 4MP@30, 32 x 1080P@30</t>
  </si>
  <si>
    <t>384Mbps</t>
  </si>
  <si>
    <t>RAID 0,1,5,6,10</t>
  </si>
  <si>
    <t>2 x 32MP@30, 4 x 16MP@30, 5 x 12MP@30, 8 x 4K@30, 16 x 4MP@30, 32 x 1080P@30, 64 x 720P@30</t>
  </si>
  <si>
    <t>128-ch</t>
  </si>
  <si>
    <t>2 x 32MP@30, 4 x 16MP@30, 5 x 12MP@30, 8 x 4K@30, 10 x 6MP@30, 12 x 5MP@30, 16 x 4MP@30, 20 x 3MP@30, 32 x 1080P@30, 72 x 720P@30, 128 x D1</t>
  </si>
  <si>
    <t>NVR508-E-IQ series</t>
  </si>
  <si>
    <t>PWR-DC12-350A</t>
  </si>
  <si>
    <t>NVR509-E-IQ series</t>
  </si>
  <si>
    <t>Smart Off: 2 x 32MP@30, 4 x 16MP@30, 5 x 12MP@30, 8 x 4K@30, 10 x 6MP@30, 12 x 5MP@30, 16 x 4MP@30
Smart On: 1 x 32MP@30, 3 x 16MP@30, 4 x 12MP@30, 6 x 4K@30, 8 x 6MP@30, 9 x 5MP@30, 12 x 4MP@30, 16 x 3MP@30</t>
  </si>
  <si>
    <t>6-ch Face Comparison|16-ch SIP|16-ch UMD|6-ch Video Metadata</t>
  </si>
  <si>
    <t>6-ch Face Comparison|24-ch SIP|32-ch UMD|6-ch Video Metadata</t>
  </si>
  <si>
    <t>NVR516-E series</t>
  </si>
  <si>
    <t>NVR516-64E-R</t>
  </si>
  <si>
    <t>2 x 32MP@30, 4 x 16MP@30, 5 x 12MP@30, 8 x 4K@30, 12 x 5MP@30, 16 x 4MP@30, 20 x 3MP@30, 32 x 1080P@30, 64 x 720P@30</t>
  </si>
  <si>
    <t>640Mbps</t>
  </si>
  <si>
    <t>NVR516-128E-R</t>
  </si>
  <si>
    <t>2 x 32MP@30, 4 x 16MP@30, 5 x 12MP@30, 8 x 4K@30, 12 x 5MP@30, 16 x 4MP@30, 20 x 3MP@30, 32 x 1080P@30, 64 x 720P@30, 128 x D1</t>
  </si>
  <si>
    <t>FB-HD04-B-NB</t>
  </si>
  <si>
    <t>HDMI1 &amp; HDMI2 &amp; HDMI3 &amp; HDMI4:
4 x 16MP@30, 5 x 12MP@30, 8 x 4K@30, 12 x 5MP@30, 16 x 4MP@30, 20 x 3MP@30, 32 x 1080P@30, 54 x 960P@30, 64x 720P@30</t>
  </si>
  <si>
    <t>FB-HD07-B-NB</t>
  </si>
  <si>
    <t>HDMI1 &amp; HDMI3 &amp; HDMI5 &amp; HDMI7:
4 x 16MP@30, 5 x 12MP@30, 8 x 4K@30, 12 x 5MP@30, 16 x 4MP@30, 20 x 3MP@30, 32 x 1080P@30, 54 x 960P@30, 72x 720P@30, 112 x D1
HDMI2 &amp; HDMI4 &amp; HDMI6:
4 x 16MP@30, 5 x 12MP@30, 8 x 4K@30, 12 x 5MP@30, 16 x 4MP@30, 20 x 3MP@30, 32 x 1080P@30, 54 x 960P@30, 72x 720P@30, 112 x D1</t>
  </si>
  <si>
    <t>NVR524-E series</t>
  </si>
  <si>
    <t>NVR524-128E</t>
  </si>
  <si>
    <t>24</t>
  </si>
  <si>
    <t>2 x 32MP@30, 4 x 16MP@30, 5 x 12MP@30, 8 x 4K@30, 12 x 5MP@30, 20 x 3MP@30, 32 x 1080P@30,  64 x 720P@30, 128 x D1</t>
  </si>
  <si>
    <t>4U</t>
  </si>
  <si>
    <t>NVR524-256E</t>
  </si>
  <si>
    <t>256-ch</t>
  </si>
  <si>
    <t>NVR516 series</t>
  </si>
  <si>
    <t>NVR516-64</t>
  </si>
  <si>
    <t>4 RJ45 10M/100M/1000M|2 1000M SFP</t>
  </si>
  <si>
    <t>NVR516-128</t>
  </si>
  <si>
    <t>512Mbps</t>
  </si>
  <si>
    <t>NVR816 series</t>
  </si>
  <si>
    <t>NVR816-64</t>
  </si>
  <si>
    <t>3 x 12MP@25, 4 x 4K@30, 16 x 1080P@30, 36 x 720P@30, 64 x D1</t>
  </si>
  <si>
    <t>4 RJ45 10M/100M/1000M</t>
  </si>
  <si>
    <t>NVR816-128</t>
  </si>
  <si>
    <t>DEU1016-B</t>
  </si>
  <si>
    <t>NVR816-IM series</t>
  </si>
  <si>
    <t>NVR816-64-R-IM2-4G</t>
  </si>
  <si>
    <t>48-ch Face Comparison|48-ch SIP|48-ch Video Metadata</t>
  </si>
  <si>
    <t>NEW</t>
  </si>
  <si>
    <t>NVR816-128-R-IM2-8G</t>
  </si>
  <si>
    <t>96-ch Face Comparison|96-ch SIP|96-ch Video Metadata</t>
  </si>
  <si>
    <t>NVR816-64-R-IM-4G</t>
  </si>
  <si>
    <t>32-ch Face Comparison|32-ch SIP|32-ch Video Metadata</t>
  </si>
  <si>
    <r>
      <rPr>
        <sz val="12"/>
        <color theme="2" tint="-0.249977111117893"/>
        <rFont val="宋体"/>
        <family val="3"/>
        <charset val="134"/>
      </rPr>
      <t>√</t>
    </r>
  </si>
  <si>
    <t>EOS</t>
  </si>
  <si>
    <t>NVR816-128-R-IM-8G</t>
  </si>
  <si>
    <t>64-ch Face Comparison|64-ch SIP|64-ch Video Metadata</t>
  </si>
  <si>
    <t>NVR824 series</t>
  </si>
  <si>
    <t>NVR824-128R</t>
  </si>
  <si>
    <t>3 x 12MP@30, 5 x 4K@30, 20 x 1080P@30, 24 x 1080P@25, 45 x 720P@30, 54 x 720P@25, 96 x D1</t>
  </si>
  <si>
    <t>768Mbps</t>
  </si>
  <si>
    <t>NVR824-256R</t>
  </si>
  <si>
    <t>PWR-DC12-550A-IN</t>
  </si>
  <si>
    <t>NVR824-IM/IX series</t>
  </si>
  <si>
    <t>NVR824-128-R-IM2-8G</t>
  </si>
  <si>
    <t>NVR824-256-R-IM2-16G</t>
  </si>
  <si>
    <t>192-ch Face Comparison|192-ch SIP|192-ch Video Metadata</t>
  </si>
  <si>
    <t>NVR824-128-R-IX2-8G</t>
  </si>
  <si>
    <t>96-ch Face Comparison|96-ch SIP|96-ch Behavior Analysis</t>
  </si>
  <si>
    <t>NVR824-256-R-IX2-16G</t>
  </si>
  <si>
    <t>192-ch Face Comparison|192-ch SIP|192-ch Behavior Analysis</t>
  </si>
  <si>
    <t>Analog Video Input</t>
  </si>
  <si>
    <t>Capacity</t>
  </si>
  <si>
    <t>Recording Frame Rate</t>
  </si>
  <si>
    <t>Ucode Basic Mode(Analog)</t>
  </si>
  <si>
    <t>Smart by XVR</t>
  </si>
  <si>
    <t>Audio over Coaxial Cable(Form)</t>
  </si>
  <si>
    <t>IP input/Max IP input</t>
  </si>
  <si>
    <t>Alarm in/out</t>
  </si>
  <si>
    <t>MSRP2025</t>
  </si>
  <si>
    <t>Digital Video Recorders\Digital Video Recorders\1HDD</t>
  </si>
  <si>
    <t>4-ch, BNC</t>
  </si>
  <si>
    <t>4-ch UMD</t>
  </si>
  <si>
    <t>4-ch, One-way Audio(TVI)</t>
  </si>
  <si>
    <t>2-ch,6-ch</t>
  </si>
  <si>
    <t>8-ch, BNC</t>
  </si>
  <si>
    <t>8-ch UMD</t>
  </si>
  <si>
    <t>8-ch, One-way Audio(TVI)</t>
  </si>
  <si>
    <t>16-ch, BNC</t>
  </si>
  <si>
    <t>16-ch, One-way Audio(TVI)</t>
  </si>
  <si>
    <t>G3 series</t>
  </si>
  <si>
    <t>XVR301-04G3</t>
  </si>
  <si>
    <t>Main stream: 5MP Lite@12fps  Sub stream: D1@12fps
Main stream: 4MP Lite@15fps  Sub stream: D1@15fps
Main stream: 1080P@15fps  Sub stream: D1@15fps
Main stream: 720P@25fps Sub stream: D1@25fps</t>
  </si>
  <si>
    <t>16Mbps</t>
  </si>
  <si>
    <t>XVR301-08G3</t>
  </si>
  <si>
    <t>Main stream: 5MP Lite@6fps  Sub stream: D1@6fps
Main stream: 4MP Lite@8fps  Sub stream: D1@8fps
Main stream: 1080P Lite@12fps  Sub stream: D1@12fps
Main stream: 720P@12fps Sub stream: D1@12fps</t>
  </si>
  <si>
    <t>4-ch,8-ch</t>
  </si>
  <si>
    <t>32Mbps</t>
  </si>
  <si>
    <t>XVR301-16G3</t>
  </si>
  <si>
    <t>8-ch,16-ch</t>
  </si>
  <si>
    <t>40Mbps</t>
  </si>
  <si>
    <t>Q3 series</t>
  </si>
  <si>
    <t>XVR301-04Q3</t>
  </si>
  <si>
    <t>Main stream: 8MP Lite@8fps  Sub stream: D1@8fps
Main stream: 3K Lite@12fps  Sub stream: D1@12fps
Main stream: 5MP Lite@12fps  Sub stream: D1@12fps
Main stream: 4MP Lite@15fps  Sub stream: D1@15fps
Main stream: 1080P@15fps  Sub stream: D1@15fps
Main stream: 720P@30fps Sub stream: D1@30fps</t>
  </si>
  <si>
    <t>4-ch UMD|2-ch SIP</t>
  </si>
  <si>
    <t>4/1</t>
  </si>
  <si>
    <t>XVR301-08Q3</t>
  </si>
  <si>
    <t>8-ch UMD|2-ch SIP</t>
  </si>
  <si>
    <t>4-ch,12-ch</t>
  </si>
  <si>
    <t>XVR301-16Q3</t>
  </si>
  <si>
    <t>Main stream: 8MP Lite@8fps Sub stream: D1@8fps
Main stream: 5MP Lite@12fps Sub stream: D1@12fps
Main stream: 4MP Lite@15fps Sub stream: D1@15fps
Main stream: 1080P@15fps Sub stream: D1@12fps
Main stream: 720P@30fps Sub stream: D1@12fps</t>
  </si>
  <si>
    <t>16-ch UMD|4-ch SIP</t>
  </si>
  <si>
    <t>8-ch,24-ch</t>
  </si>
  <si>
    <t>XVR302-16Q3</t>
  </si>
  <si>
    <t>Digital Video Recorders\Digital Video Recorders\2HDD</t>
  </si>
  <si>
    <t>Main stream: 8MP Lite@8fps  Sub stream: D1@8fps
Main stream: 3K Lite@12fps  Sub stream: D1@12fps
Main stream: 5MP Lite@12fps  Sub stream: D1@12fps
Main stream: 4MP Lite@15fps  Sub stream: D1@15fps
Main stream: 1080P@15fps  Sub stream: D1@12fps
Main stream: 720P@30fps Sub stream: D1@12fps</t>
  </si>
  <si>
    <t>XVR302-32Q3</t>
  </si>
  <si>
    <t>32-ch, BNC</t>
  </si>
  <si>
    <t>Main stream: 8MP Lite@8fps  Sub stream: D1@8fps
Main stream: 5MP Lite@12fps  Sub stream: D1@12fps
Main stream: 4MP Lite@15fps  Sub stream: D1@15fps
Main stream: 1080P@15fps  Sub stream: D1@15fps
Main stream: 720P@30fps Sub stream: D1@30fps</t>
  </si>
  <si>
    <t>16-ch UMD|8-ch SIP</t>
  </si>
  <si>
    <t>32-ch, One-way Audio(only for Uniview CVI protocol cameras)</t>
  </si>
  <si>
    <t>4-ch,36-ch</t>
  </si>
  <si>
    <t>XVR304-32Q3</t>
  </si>
  <si>
    <t>Digital Video Recorders\Digital Video Recorders\4HDD</t>
  </si>
  <si>
    <t>Main stream: 8MP Lite@8fps Sub stream: D1@8fps 
Main stream: 5MP Lite@12fps Sub stream: D1@12fps 
Main stream: 4MP Lite@15fps Sub stream: D1@15fps 
Main stream: 1080P@15fps Sub stream: D1@15fps 
Main stream: 720P@30fps Sub stream: D1@30fps</t>
  </si>
  <si>
    <t>32-ch, One-way Audio(TVI&amp;Uniview CVI protocol cameras)</t>
  </si>
  <si>
    <t>16/6</t>
  </si>
  <si>
    <t>XVR308-32Q3</t>
  </si>
  <si>
    <t>Digital Video Recorders\Digital Video Recorders\8HDD</t>
  </si>
  <si>
    <t>U3 series</t>
  </si>
  <si>
    <t>XVR301-04U3</t>
  </si>
  <si>
    <r>
      <rPr>
        <sz val="12"/>
        <color rgb="FF000000"/>
        <rFont val="Calibri"/>
        <family val="2"/>
      </rPr>
      <t>Main stream: 8MP@8fps Sub stream: D1@8fps</t>
    </r>
    <r>
      <rPr>
        <sz val="12"/>
        <color theme="1"/>
        <rFont val="宋体"/>
        <family val="3"/>
        <charset val="134"/>
      </rPr>
      <t xml:space="preserve">
</t>
    </r>
    <r>
      <rPr>
        <sz val="12"/>
        <color rgb="FF000000"/>
        <rFont val="Calibri"/>
        <family val="2"/>
      </rPr>
      <t>Main stream: 5MP@12fpsSub stream: D1@12fps</t>
    </r>
    <r>
      <rPr>
        <sz val="12"/>
        <color theme="1"/>
        <rFont val="宋体"/>
        <family val="3"/>
        <charset val="134"/>
      </rPr>
      <t xml:space="preserve">
</t>
    </r>
    <r>
      <rPr>
        <sz val="12"/>
        <color rgb="FF000000"/>
        <rFont val="Calibri"/>
        <family val="2"/>
      </rPr>
      <t>Main stream: 4MP@15fps Sub stream: D1@15fps</t>
    </r>
    <r>
      <rPr>
        <sz val="12"/>
        <color theme="1"/>
        <rFont val="宋体"/>
        <family val="3"/>
        <charset val="134"/>
      </rPr>
      <t xml:space="preserve">
</t>
    </r>
    <r>
      <rPr>
        <sz val="12"/>
        <color rgb="FF000000"/>
        <rFont val="Calibri"/>
        <family val="2"/>
      </rPr>
      <t>Main stream: 1080P@25fp Sub stream: D1@25fps</t>
    </r>
    <r>
      <rPr>
        <sz val="12"/>
        <color theme="1"/>
        <rFont val="宋体"/>
        <family val="3"/>
        <charset val="134"/>
      </rPr>
      <t xml:space="preserve">
</t>
    </r>
    <r>
      <rPr>
        <sz val="12"/>
        <color rgb="FF000000"/>
        <rFont val="Calibri"/>
        <family val="2"/>
      </rPr>
      <t>Main stream: 720P@30fps Sub stream: D1@30fps</t>
    </r>
  </si>
  <si>
    <t>4-ch UMD|2-ch SIP |1-ch Face Detection</t>
  </si>
  <si>
    <t>XVR301-08U3</t>
  </si>
  <si>
    <t>Main stream: 8MP@8fps Sub stream: D1@8fps
Main stream: 5MP@12fps Sub stream: D1@12fps
Main stream: 4MP@15fps Sub stream: D1@15fps
Main stream: 1080P@25fps Sub stream: D1@25fps
Main stream: 720P@30fps Sub stream: D1@30fps</t>
  </si>
  <si>
    <t>8-ch UMD|4-ch SIP</t>
  </si>
  <si>
    <t>XVR302-08U3</t>
  </si>
  <si>
    <r>
      <rPr>
        <sz val="12"/>
        <color rgb="FF000000"/>
        <rFont val="Calibri"/>
        <family val="2"/>
      </rPr>
      <t>Main stream: 8MP@8fps Sub stream: D1@8fps</t>
    </r>
    <r>
      <rPr>
        <sz val="12"/>
        <color theme="1"/>
        <rFont val="宋体"/>
        <family val="3"/>
        <charset val="134"/>
      </rPr>
      <t xml:space="preserve">
</t>
    </r>
    <r>
      <rPr>
        <sz val="12"/>
        <color rgb="FF000000"/>
        <rFont val="Calibri"/>
        <family val="2"/>
      </rPr>
      <t>Main stream: 3K@12fps Sub stream: D1@12fps</t>
    </r>
    <r>
      <rPr>
        <sz val="12"/>
        <color theme="1"/>
        <rFont val="宋体"/>
        <family val="3"/>
        <charset val="134"/>
      </rPr>
      <t xml:space="preserve">
</t>
    </r>
    <r>
      <rPr>
        <sz val="12"/>
        <color rgb="FF000000"/>
        <rFont val="Calibri"/>
        <family val="2"/>
      </rPr>
      <t>Main stream: 5MP@12fps Sub stream: D1@12fps</t>
    </r>
    <r>
      <rPr>
        <sz val="12"/>
        <color theme="1"/>
        <rFont val="宋体"/>
        <family val="3"/>
        <charset val="134"/>
      </rPr>
      <t xml:space="preserve">
</t>
    </r>
    <r>
      <rPr>
        <sz val="12"/>
        <color rgb="FF000000"/>
        <rFont val="Calibri"/>
        <family val="2"/>
      </rPr>
      <t>Main stream: 4MP@15fps Sub stream: D1@15fps</t>
    </r>
    <r>
      <rPr>
        <sz val="12"/>
        <color theme="1"/>
        <rFont val="宋体"/>
        <family val="3"/>
        <charset val="134"/>
      </rPr>
      <t xml:space="preserve">
</t>
    </r>
    <r>
      <rPr>
        <sz val="12"/>
        <color rgb="FF000000"/>
        <rFont val="Calibri"/>
        <family val="2"/>
      </rPr>
      <t>Main stream: 1080P@25fps Sub stream: D1@25fps</t>
    </r>
    <r>
      <rPr>
        <sz val="12"/>
        <color theme="1"/>
        <rFont val="宋体"/>
        <family val="3"/>
        <charset val="134"/>
      </rPr>
      <t xml:space="preserve">
</t>
    </r>
    <r>
      <rPr>
        <sz val="12"/>
        <color rgb="FF000000"/>
        <rFont val="Calibri"/>
        <family val="2"/>
      </rPr>
      <t>Main stream: 720P@30fps Sub stream: D1@30fps</t>
    </r>
  </si>
  <si>
    <t>8/4</t>
  </si>
  <si>
    <t>XVR302-16U3</t>
  </si>
  <si>
    <r>
      <rPr>
        <sz val="12"/>
        <color rgb="FF000000"/>
        <rFont val="Calibri"/>
        <family val="2"/>
      </rPr>
      <t>Main stream: 8MP@8fps Sub stream: D1@8fps</t>
    </r>
    <r>
      <rPr>
        <sz val="12"/>
        <color theme="1"/>
        <rFont val="宋体"/>
        <family val="3"/>
        <charset val="134"/>
      </rPr>
      <t xml:space="preserve">
</t>
    </r>
    <r>
      <rPr>
        <sz val="12"/>
        <color rgb="FF000000"/>
        <rFont val="Calibri"/>
        <family val="2"/>
      </rPr>
      <t>Main stream: 5MP@12fps Sub stream: D1@12fps</t>
    </r>
    <r>
      <rPr>
        <sz val="12"/>
        <color theme="1"/>
        <rFont val="宋体"/>
        <family val="3"/>
        <charset val="134"/>
      </rPr>
      <t xml:space="preserve">
</t>
    </r>
    <r>
      <rPr>
        <sz val="12"/>
        <color rgb="FF000000"/>
        <rFont val="Calibri"/>
        <family val="2"/>
      </rPr>
      <t>Main stream: 4MP@15fps Sub stream: D1@15fps</t>
    </r>
    <r>
      <rPr>
        <sz val="12"/>
        <color theme="1"/>
        <rFont val="宋体"/>
        <family val="3"/>
        <charset val="134"/>
      </rPr>
      <t xml:space="preserve">
</t>
    </r>
    <r>
      <rPr>
        <sz val="12"/>
        <color rgb="FF000000"/>
        <rFont val="Calibri"/>
        <family val="2"/>
      </rPr>
      <t>Main stream: 1080P@25fps Sub stream: D1@25fps</t>
    </r>
    <r>
      <rPr>
        <sz val="12"/>
        <color theme="1"/>
        <rFont val="宋体"/>
        <family val="3"/>
        <charset val="134"/>
      </rPr>
      <t xml:space="preserve">
</t>
    </r>
    <r>
      <rPr>
        <sz val="12"/>
        <color rgb="FF000000"/>
        <rFont val="Calibri"/>
        <family val="2"/>
      </rPr>
      <t>Main stream: 720P@30fps Sub stream: D1@30fps</t>
    </r>
  </si>
  <si>
    <t>16-ch UMD |8-ch SIP|2-ch Face Detection</t>
  </si>
  <si>
    <t>16-ch,32-ch</t>
  </si>
  <si>
    <t>PoC series</t>
  </si>
  <si>
    <t>XVR301-04U3-P4</t>
  </si>
  <si>
    <t>Case Type</t>
  </si>
  <si>
    <t>Pixel</t>
  </si>
  <si>
    <t>DIP Switch</t>
  </si>
  <si>
    <t>OSD Menu Language</t>
  </si>
  <si>
    <t>Dolphin (MIC)-ColorHunter (Dual Light)</t>
  </si>
  <si>
    <t>UAC-B112-AF28-DL</t>
  </si>
  <si>
    <t>Analog Cameras\Dolphin Series\Dolphin Series</t>
  </si>
  <si>
    <t>Bullet</t>
  </si>
  <si>
    <t>Fixed,2.8 mm,F2.0</t>
  </si>
  <si>
    <t>IR: 20m (65.6 ft)
White light: 20m (65.6 ft),IP67,DWDR,Plastic,3-Axis</t>
  </si>
  <si>
    <t>1/3.0" CMOS,1080P: 1920(H)×1080(V)
720P: 1280(H) ×720(V)</t>
  </si>
  <si>
    <t>11 Languages English, German, Spanish (Latin America), French, Italian, Japanese, Korean, Polish, Portuguese (Brazil), Russian, Turkish</t>
  </si>
  <si>
    <t>UAC-B112-AF40-DL</t>
  </si>
  <si>
    <t>Fixed,4.0 mm,F2.0</t>
  </si>
  <si>
    <t>UAC-T112-AF28-DL</t>
  </si>
  <si>
    <t>Turret</t>
  </si>
  <si>
    <t>UAC-T112-AF40-DL</t>
  </si>
  <si>
    <t>Dolphin (MIC)-ColorHunter（Warm Light)</t>
  </si>
  <si>
    <t>UAC-B112-AF28-W</t>
  </si>
  <si>
    <t>Fixed,2.8mm,F1.6</t>
  </si>
  <si>
    <t>20m,DWDR,IP67,Graphene+Plastic,3-Axis</t>
  </si>
  <si>
    <t>UAC-B112-AF40-W</t>
  </si>
  <si>
    <t>Fixed,4.0mm,F1.6</t>
  </si>
  <si>
    <t>UAC-B115-AF28-W</t>
  </si>
  <si>
    <t>1/2.7" CMOS,5MP@25fps: 2880(H)×1620(V); 5MP@20fps: 2592(H)×1944(V); 5MP@12.5fps: 2592(H)×1944(V)
4MP: 2560(H)×1440(V)
1080P: 1920(H)×1080(V)</t>
  </si>
  <si>
    <t>UAC-B115-AF40-W</t>
  </si>
  <si>
    <t>UAC-T112-AF28-W</t>
  </si>
  <si>
    <t>UAC-T112-AF40-W</t>
  </si>
  <si>
    <t>UAC-T115-AF28-W</t>
  </si>
  <si>
    <t>UAC-T115-AF40-W</t>
  </si>
  <si>
    <t>UAC-P112-AF40-W</t>
  </si>
  <si>
    <t>PT</t>
  </si>
  <si>
    <t>30m,DWDR,IP66,Plastic</t>
  </si>
  <si>
    <t>1/2.9" CMOS,1080P: 1920(H)×1080(V)
720P: 1280(H) ×720(V)</t>
  </si>
  <si>
    <t>Dolphin (MIC)-IR</t>
  </si>
  <si>
    <t>UAC-B112-AF28</t>
  </si>
  <si>
    <t>Fixed,2.8mm,F2.0</t>
  </si>
  <si>
    <t>20m,DWDR,IP67,Plastic,3-Axis</t>
  </si>
  <si>
    <t>UAC-B112-AF40</t>
  </si>
  <si>
    <t>Fixed,4.0mm,F2.0</t>
  </si>
  <si>
    <t>UAC-B115-AF28</t>
  </si>
  <si>
    <t>UAC-B115-AF40</t>
  </si>
  <si>
    <t>UAC-T112-AF28</t>
  </si>
  <si>
    <t>UAC-T112-AF40</t>
  </si>
  <si>
    <t>UAC-T115-AF28</t>
  </si>
  <si>
    <t>UAC-T115-AF40</t>
  </si>
  <si>
    <t>Dolphin-ColorHunter（Warm Light)</t>
  </si>
  <si>
    <t>UAC-B112-F28-W</t>
  </si>
  <si>
    <t>UAC-B112-F40-W</t>
  </si>
  <si>
    <t>UAC-B115-F28-W</t>
  </si>
  <si>
    <t>UAC-B115-F40-W</t>
  </si>
  <si>
    <t>UAC-T112-F28-W</t>
  </si>
  <si>
    <t>UAC-T112-F40-W</t>
  </si>
  <si>
    <t>UAC-T115-F28-W</t>
  </si>
  <si>
    <t>UAC-T115-F40-W</t>
  </si>
  <si>
    <t xml:space="preserve">Dolphin-IR </t>
  </si>
  <si>
    <t>UAC-B112-F28</t>
  </si>
  <si>
    <t>UAC-B112-F40</t>
  </si>
  <si>
    <t>UAC-B115-F28</t>
  </si>
  <si>
    <t>UAC-B115-F40</t>
  </si>
  <si>
    <t>UAC-T112-F28</t>
  </si>
  <si>
    <t>UAC-T112-F40</t>
  </si>
  <si>
    <t>UAC-T115-F28</t>
  </si>
  <si>
    <t>UAC-T115-F40</t>
  </si>
  <si>
    <t>UAC-D112-F28</t>
  </si>
  <si>
    <t>Dome</t>
  </si>
  <si>
    <t>UAC-D112-F40</t>
  </si>
  <si>
    <t>UAC-D115-F28</t>
  </si>
  <si>
    <t>UAC-D115-F40</t>
  </si>
  <si>
    <t>UAC-T132-F28</t>
  </si>
  <si>
    <t>20m,DWDR,Plastic,3-Axis</t>
  </si>
  <si>
    <t>1/3.2" CMOS,1080P: 1920(H)×1080(V)
720P: 1280(H) ×720(V)</t>
  </si>
  <si>
    <t>UAC-T132-F40</t>
  </si>
  <si>
    <t>Whale (MIC)-ColorHunter（Dual Light)</t>
  </si>
  <si>
    <t>UAC-B142-AF28LM-DL</t>
  </si>
  <si>
    <t>Analog Cameras\Whale Series\Whale Series</t>
  </si>
  <si>
    <t>IR: 40m
White light: 40m,DWDR,IP67,Metal+Plastic,3-Axis</t>
  </si>
  <si>
    <t>UAC-B142-AF40LM-DL</t>
  </si>
  <si>
    <t>UAC-T142-AF28LM-DL</t>
  </si>
  <si>
    <t>UAC-T142-AF40LM-DL</t>
  </si>
  <si>
    <t>UAC-B145-AF28LM-DL</t>
  </si>
  <si>
    <t>UAC-B145-AF40LM-DL</t>
  </si>
  <si>
    <t>UAC-T145-AF28LM-DL</t>
  </si>
  <si>
    <t>UAC-T145-AF40LM-DL</t>
  </si>
  <si>
    <t>Whale (MIC)-ColorHunter（Warm Light)</t>
  </si>
  <si>
    <t>UAC-B122-AF28M-W</t>
  </si>
  <si>
    <t>40m,DWDR,IP67,Metal,3-Axis</t>
  </si>
  <si>
    <t>UAC-B122-AF40M-W</t>
  </si>
  <si>
    <t>UAC-B125-AF28M-W</t>
  </si>
  <si>
    <t>Fixed,2.8mm,F1.4</t>
  </si>
  <si>
    <t>UAC-B125-AF40M-W</t>
  </si>
  <si>
    <t>Fixed,4.0mm,F1.4</t>
  </si>
  <si>
    <t>UAC-T122-AF28M-W</t>
  </si>
  <si>
    <t>40m,DWDR,IP67,Metal+Plastic,3-Axis</t>
  </si>
  <si>
    <t>UAC-T122-AF40M-W</t>
  </si>
  <si>
    <t>UAC-T125-AF28M-W</t>
  </si>
  <si>
    <t>UAC-T125-AF40M-W</t>
  </si>
  <si>
    <t>UAC-B134-ADF28MS-W</t>
  </si>
  <si>
    <t>Fixed,2.8mm,F1.0</t>
  </si>
  <si>
    <t>40m,120dB WDR,IP67,Graphene+Metal,3-Axis</t>
  </si>
  <si>
    <t>1/1.8" CMOS,4MP: 2560 (H) × 1440 (V)
1080P: 1920 (H) × 1080 (V)</t>
  </si>
  <si>
    <t>UAC-B134-ADF40MS-W</t>
  </si>
  <si>
    <t>Fixed,4.0mm,F1.0</t>
  </si>
  <si>
    <t>Whale (MIC)-LightHunter</t>
  </si>
  <si>
    <t>UAC-D122-AF28M</t>
  </si>
  <si>
    <t>30m,DWDR,IP67,IK10,Metal,3-Axis</t>
  </si>
  <si>
    <t>UAC-D122-AF40M</t>
  </si>
  <si>
    <t>UAC-D125-AF28M</t>
  </si>
  <si>
    <t>UAC-D125-AF40M</t>
  </si>
  <si>
    <t>UAC-B128-ADF28MS</t>
  </si>
  <si>
    <t>40m,120dB WDR,IP67,Metal,3-Axis</t>
  </si>
  <si>
    <t>1/2.7" CMOS,4K: 3840(H) × 2160(V) 
5MP@20fps: 2592(H)×1944(V); 5MP@12.5fps: 2592(H)×1944(V)
4MP: 2560(H)×1440(V)</t>
  </si>
  <si>
    <t>UAC-B128-ADF40MS</t>
  </si>
  <si>
    <t>UAC-T128-ADF28MS</t>
  </si>
  <si>
    <t>UAC-T128-ADF40MS</t>
  </si>
  <si>
    <t>UAC-D128-ADF28MS</t>
  </si>
  <si>
    <t>30m,120dB WDR,IP67,IK10,Metal,3-Axis</t>
  </si>
  <si>
    <t>UAC-D128-ADF40MS</t>
  </si>
  <si>
    <t>UAC-B122-AF28LM</t>
  </si>
  <si>
    <t>UAC-B122-AF40LM</t>
  </si>
  <si>
    <t>UAC-B124-AF28LM</t>
  </si>
  <si>
    <t>1/3.0" CMOS,4MP: 2560 (H) × 1440 (V)
1080P: 1920 (H) × 1080 (V)</t>
  </si>
  <si>
    <t>UAC-B124-AF40LM</t>
  </si>
  <si>
    <t>UAC-B125-AF28LM</t>
  </si>
  <si>
    <t>UAC-B125-AF40LM</t>
  </si>
  <si>
    <t>UAC-T122-AF28LM</t>
  </si>
  <si>
    <t>UAC-T122-AF40LM</t>
  </si>
  <si>
    <t>UAC-T124-AF28LM</t>
  </si>
  <si>
    <t>UAC-T124-AF40LM</t>
  </si>
  <si>
    <t>UAC-T125-AF28LM</t>
  </si>
  <si>
    <t>UAC-T125-AF40LM</t>
  </si>
  <si>
    <t>UAC-B122-APF28LM</t>
  </si>
  <si>
    <t>40m,IP67,DWDR,Metal + Plastic,PoC,3-Axis</t>
  </si>
  <si>
    <t>UAC-T122-APF28LM</t>
  </si>
  <si>
    <t>UAC-D122-APF28M</t>
  </si>
  <si>
    <t>30m,IP67,IK10,DWDR,Metal,PoC,3-Axis</t>
  </si>
  <si>
    <t>UAC-B125-APF28LM</t>
  </si>
  <si>
    <t>UAC-T125-APF28LM</t>
  </si>
  <si>
    <t>UAC-D125-APF28M</t>
  </si>
  <si>
    <t>Product Line</t>
  </si>
  <si>
    <t>Appearance</t>
  </si>
  <si>
    <t>UNV BOM</t>
  </si>
  <si>
    <t>IPC Bracket</t>
  </si>
  <si>
    <t>Bracket</t>
  </si>
  <si>
    <t>HS-108-IN</t>
  </si>
  <si>
    <t>2118C00B</t>
  </si>
  <si>
    <t>HS-217S-IN</t>
  </si>
  <si>
    <t>2118C01B</t>
  </si>
  <si>
    <t>HS-217SHB-BL</t>
  </si>
  <si>
    <t>2118C012</t>
  </si>
  <si>
    <t>HS-217S-B-NB</t>
  </si>
  <si>
    <t>2118C01X</t>
  </si>
  <si>
    <t>HS-217SHB-B-NB</t>
  </si>
  <si>
    <t>0231C0SM</t>
  </si>
  <si>
    <t>HS-217SHB-IR-B-NB</t>
  </si>
  <si>
    <t>0231C0SN</t>
  </si>
  <si>
    <t>HS-217SHB-IR</t>
  </si>
  <si>
    <t>0231C0LQ</t>
  </si>
  <si>
    <t>TR-JB07/WM04-IN</t>
  </si>
  <si>
    <t>2115C047</t>
  </si>
  <si>
    <t>TR-JB03-H-IN</t>
  </si>
  <si>
    <t>2115C0AN</t>
  </si>
  <si>
    <t>TR-JB04-D-IN</t>
  </si>
  <si>
    <t>2115C0AQ</t>
  </si>
  <si>
    <t>TR-JB03-I-IN</t>
  </si>
  <si>
    <t>2115C0AR</t>
  </si>
  <si>
    <t>TR-JB07-D-IN</t>
  </si>
  <si>
    <t>2115C0AT</t>
  </si>
  <si>
    <t>TR-JB07/WM03-F-IN</t>
  </si>
  <si>
    <t>2115C0AU</t>
  </si>
  <si>
    <t>TR-JB03-G-IN</t>
  </si>
  <si>
    <t>2115C0AM</t>
  </si>
  <si>
    <t>TR-JB04-C-IN</t>
  </si>
  <si>
    <t>2115C0AP</t>
  </si>
  <si>
    <t>TR-JB05-A-IN</t>
  </si>
  <si>
    <t>2115C0AS</t>
  </si>
  <si>
    <t>TR-JB07/WM04-B-IN</t>
  </si>
  <si>
    <t>2115C0AV</t>
  </si>
  <si>
    <t>TR-UP06-B-IN</t>
  </si>
  <si>
    <t>2115C08A</t>
  </si>
  <si>
    <t>TR-WM03-B-IN</t>
  </si>
  <si>
    <t>2115C08L</t>
  </si>
  <si>
    <t>TR-CE45-IN</t>
  </si>
  <si>
    <t>2115C038</t>
  </si>
  <si>
    <t>TR-CM06-IN</t>
  </si>
  <si>
    <t>2115C02T</t>
  </si>
  <si>
    <t>TR-FM152-A-IN</t>
  </si>
  <si>
    <t>2115C04F</t>
  </si>
  <si>
    <t>TR-FM200-IN</t>
  </si>
  <si>
    <t>2115C02P</t>
  </si>
  <si>
    <t>TR-UF45-H-IN</t>
  </si>
  <si>
    <t>2115C082</t>
  </si>
  <si>
    <t>TR-JB12-IN</t>
  </si>
  <si>
    <t>2115C04U</t>
  </si>
  <si>
    <t>TR-SE45-IN</t>
  </si>
  <si>
    <t>2115C035</t>
  </si>
  <si>
    <t>TR-SE45-A-IN</t>
  </si>
  <si>
    <t>2115C036</t>
  </si>
  <si>
    <t>TR-SM04-IN</t>
  </si>
  <si>
    <t>2115C04P</t>
  </si>
  <si>
    <t>TR-SM06-IN</t>
  </si>
  <si>
    <t>2115C02V</t>
  </si>
  <si>
    <t>TR-UC08-A-IN</t>
  </si>
  <si>
    <t>2115C03A</t>
  </si>
  <si>
    <t>TR-UC08-B-IN</t>
  </si>
  <si>
    <t>2115C053</t>
  </si>
  <si>
    <t>TR-UF45-A-IN</t>
  </si>
  <si>
    <t>2115C033</t>
  </si>
  <si>
    <t>TR-UM06-A-IN</t>
  </si>
  <si>
    <t>2115C03B</t>
  </si>
  <si>
    <t>TR-UP08-A-IN</t>
  </si>
  <si>
    <t>2115C039</t>
  </si>
  <si>
    <t>TR-UM06-C-IN</t>
  </si>
  <si>
    <t>2115C052</t>
  </si>
  <si>
    <t>TR-UP06-IN</t>
  </si>
  <si>
    <t>2115C02R</t>
  </si>
  <si>
    <t>TR-UP08-B-IN</t>
  </si>
  <si>
    <t>2115C054</t>
  </si>
  <si>
    <t>TR-UV06-A-IN</t>
  </si>
  <si>
    <t>2115C02X</t>
  </si>
  <si>
    <t>TR-WE45-IN</t>
  </si>
  <si>
    <t>2115C037</t>
  </si>
  <si>
    <t>TR-WE45-A-IN</t>
  </si>
  <si>
    <t>2115C04J</t>
  </si>
  <si>
    <t>TR-WE45-B-IN</t>
  </si>
  <si>
    <t>2115C077</t>
  </si>
  <si>
    <t>TR-WM04-IN</t>
  </si>
  <si>
    <t>2115C043</t>
  </si>
  <si>
    <t>TR-WM06-A-IN</t>
  </si>
  <si>
    <t>2115C02S</t>
  </si>
  <si>
    <t>TR-WM06-I-IN</t>
  </si>
  <si>
    <t>2115C0B9</t>
  </si>
  <si>
    <t>TR-WM06-B</t>
  </si>
  <si>
    <t>2115C00X</t>
  </si>
  <si>
    <t>TR-WM06-C-IN</t>
  </si>
  <si>
    <t>2115C041</t>
  </si>
  <si>
    <t>TR-UM06-E-IN</t>
  </si>
  <si>
    <t>2115C07V</t>
  </si>
  <si>
    <t>TR-WM06-F</t>
  </si>
  <si>
    <t>2115C09P</t>
  </si>
  <si>
    <t>TR-WM03-D-IN</t>
  </si>
  <si>
    <t>2115C0AW</t>
  </si>
  <si>
    <t>TR-JB07/WM03-G-IN</t>
  </si>
  <si>
    <t>2115C0AX</t>
  </si>
  <si>
    <t>TR-JB06-A-IN</t>
  </si>
  <si>
    <t>2115C0AY</t>
  </si>
  <si>
    <t>TR-JB05-B-IN</t>
  </si>
  <si>
    <t>2115C0B0</t>
  </si>
  <si>
    <t>TR-CM24-IN</t>
  </si>
  <si>
    <t>2115C0B1</t>
  </si>
  <si>
    <t>TR-SE24-IN</t>
  </si>
  <si>
    <t>2115C0B2</t>
  </si>
  <si>
    <t>TR-SE24-A-IN</t>
  </si>
  <si>
    <t>2115C0B3</t>
  </si>
  <si>
    <t>TR-UP06-C-IN</t>
  </si>
  <si>
    <t>2115C0B4</t>
  </si>
  <si>
    <t>TR-WE45-D-IN</t>
  </si>
  <si>
    <t>2115C0B6</t>
  </si>
  <si>
    <t>TR-CM06-C-IN</t>
  </si>
  <si>
    <t>2115C0BD</t>
  </si>
  <si>
    <t>TR-CM06-D</t>
  </si>
  <si>
    <t>2115C0GW</t>
  </si>
  <si>
    <t>TR-UC08-C</t>
  </si>
  <si>
    <t>2115C0J6</t>
  </si>
  <si>
    <t>TR-UV06-C-IN</t>
  </si>
  <si>
    <t>2115C0BE</t>
  </si>
  <si>
    <t>KIT-TR4-1</t>
  </si>
  <si>
    <t>0150C05G</t>
  </si>
  <si>
    <t>TR-WE45-E-IN</t>
  </si>
  <si>
    <t>2115C0BC</t>
  </si>
  <si>
    <t>TR-WM08-B</t>
  </si>
  <si>
    <t>2115C08G</t>
  </si>
  <si>
    <t>TR-A01-IN</t>
  </si>
  <si>
    <t>2160C00D</t>
  </si>
  <si>
    <t>TR-JB07/WM03-H-IN</t>
  </si>
  <si>
    <t>2151C0M6</t>
  </si>
  <si>
    <t>TR-WM03-E-IN</t>
  </si>
  <si>
    <t>2151C0M5</t>
  </si>
  <si>
    <t>Prior Ports</t>
  </si>
  <si>
    <t>Cooling Fans</t>
  </si>
  <si>
    <t>Ports Type</t>
  </si>
  <si>
    <t>Switching capacity</t>
  </si>
  <si>
    <t>Forwarding performance</t>
  </si>
  <si>
    <t>Packet Buffer</t>
  </si>
  <si>
    <t>MAC</t>
  </si>
  <si>
    <t>8*10/100/1000Mbps RJ45 Ports
4*1000Mbps SFP Slots</t>
  </si>
  <si>
    <t>24Gbps</t>
  </si>
  <si>
    <t>17.86Mpps</t>
  </si>
  <si>
    <t>8K</t>
  </si>
  <si>
    <t>0</t>
  </si>
  <si>
    <t>16 x 10/100Mbps POE port (RJ45) + 1 x Gigabit port (RJ45)+ 1 x Gigabit Combo</t>
  </si>
  <si>
    <t>5.36Mpps</t>
  </si>
  <si>
    <t>16K</t>
  </si>
  <si>
    <t>NSW3000-24T1GT1GC-LPOE-IN</t>
  </si>
  <si>
    <t>24 x 10/100Mbps POE port (RJ45) + 1 x Gigabit port (RJ45) + 1 x Gigabit Combo</t>
  </si>
  <si>
    <t>6.55Mpps</t>
  </si>
  <si>
    <t>NSW3000-16T1GT1GC-POE-IN</t>
  </si>
  <si>
    <t>NSW3000-24T1GT1GC-POE-IN</t>
  </si>
  <si>
    <t>4*10/100Mbps RJ45 Ports
2*1000Mbps SFP Slots</t>
  </si>
  <si>
    <t>4.8Gbps</t>
  </si>
  <si>
    <t>3.57Mpps</t>
  </si>
  <si>
    <t>4K</t>
  </si>
  <si>
    <t>8*10/100/1000Mbps RJ45 Ports
2*1000Mbps SFP Slots</t>
  </si>
  <si>
    <t>14.88Mpps</t>
  </si>
  <si>
    <t>8*10/100Mbps RJ45 Ports
2*1000Mbps SFP Slots</t>
  </si>
  <si>
    <t>4.17Mpps</t>
  </si>
  <si>
    <t>NSW2020-6T-POE-IN</t>
  </si>
  <si>
    <t>6×100Mbps network ports (RJ45), including 4 PoE ports</t>
  </si>
  <si>
    <t>0.90Mpps</t>
  </si>
  <si>
    <t>448K bit</t>
  </si>
  <si>
    <t>1K</t>
  </si>
  <si>
    <t>NSW2020-10T-POE-IN</t>
  </si>
  <si>
    <t>10×100Mbps network ports (RJ45), including 8 PoE ports</t>
  </si>
  <si>
    <t>1.49Mpps</t>
  </si>
  <si>
    <t>NSW2020-16T1GT1GC-POE-IN</t>
  </si>
  <si>
    <t>16×100Mbps PoE ports (RJ45)+ 1×1000Mbps Gigaethernet ports +1×1000Mbps Combo ports</t>
  </si>
  <si>
    <t>NSW2020-24T1GT1GC-POE-IN</t>
  </si>
  <si>
    <t>24×100Mbps PoE ports (RJ45) + 1×1000Mbps Gigaethernet ports +1×1000Mbps Combo ports</t>
  </si>
  <si>
    <t>NSW5110-24GT4GP-IN</t>
  </si>
  <si>
    <t>24×1000Mbps ports (RJ45)+2×1000Mbps Fiber(SFP) ports+2G Combo ports</t>
  </si>
  <si>
    <t>41.66Mpps</t>
  </si>
  <si>
    <t>Max Resolution</t>
  </si>
  <si>
    <t>Original Resolution-Thermal</t>
  </si>
  <si>
    <t>Pixel Size</t>
  </si>
  <si>
    <t>NETD</t>
  </si>
  <si>
    <t>Shutter</t>
  </si>
  <si>
    <t>Focal Length</t>
  </si>
  <si>
    <t>Two-way Audio</t>
  </si>
  <si>
    <t>Safety</t>
  </si>
  <si>
    <t>Environment</t>
  </si>
  <si>
    <t>Protection</t>
  </si>
  <si>
    <t>TIC3612SA-F2-4F3AC-I1</t>
  </si>
  <si>
    <t>Thermal Cameras\Turret series\Turret series</t>
  </si>
  <si>
    <t>256*192</t>
  </si>
  <si>
    <t>12 um</t>
  </si>
  <si>
    <t>&lt; 50 mk @ F1.0 @ 25 ℃</t>
  </si>
  <si>
    <t>Auto/Manual,
1 ~ 1/100000s</t>
  </si>
  <si>
    <t>2.1mm</t>
  </si>
  <si>
    <t>2/2</t>
  </si>
  <si>
    <t>CE EMC、FCC、CE LVD、UL</t>
  </si>
  <si>
    <t>CE-RoHS ; WEEE ; Reach</t>
  </si>
  <si>
    <t>IP67</t>
  </si>
  <si>
    <t>TIC3612SA-F3-4F4AC-I1</t>
  </si>
  <si>
    <t>3mm</t>
  </si>
  <si>
    <t>TIC3612SA-F7-4F6AC-I1</t>
  </si>
  <si>
    <t>7mm</t>
  </si>
  <si>
    <t>TIC2A32SA-F3-4F4AC-I1</t>
  </si>
  <si>
    <t>Thermal Cameras\Bullet Series\Bullet Series</t>
  </si>
  <si>
    <t>TIC2A32SA-F7-4F6AC-I1</t>
  </si>
  <si>
    <t>TIC2A32SA-F10-4F8AC-I1</t>
  </si>
  <si>
    <t>10mm</t>
  </si>
  <si>
    <t>TIC7626EL-GAF75-4X56-VH1</t>
  </si>
  <si>
    <t>Thermal Cameras\Positioning System\Positioning System</t>
  </si>
  <si>
    <t>640*512</t>
  </si>
  <si>
    <t>≤ 40 mk @ F1.0 @ 25 ℃</t>
  </si>
  <si>
    <t>FCC;CE EMC</t>
  </si>
  <si>
    <t>IP66</t>
  </si>
  <si>
    <t>TIC2621SR-F3-4F4AC-VD</t>
  </si>
  <si>
    <t>Dimensions</t>
  </si>
  <si>
    <t>DDR RAM</t>
  </si>
  <si>
    <t>Hard disk</t>
  </si>
  <si>
    <t>Face detection</t>
  </si>
  <si>
    <t>Behavior analysis</t>
  </si>
  <si>
    <t>Face library capacity</t>
  </si>
  <si>
    <t>Alarm image</t>
  </si>
  <si>
    <t>Smart</t>
  </si>
  <si>
    <t>ECS-508S-SF-HA</t>
  </si>
  <si>
    <t>Edge Box\Smart Box\Smart Box</t>
  </si>
  <si>
    <t>56.3mm(H)×251.3mm(D)×137.7mm(W)</t>
  </si>
  <si>
    <t>8GB DDR4</t>
  </si>
  <si>
    <t>2.5-inch, 128GB SSD included</t>
  </si>
  <si>
    <t>8-channel
(Face detection and behavior analysis cannot be enabled simultaneously on the same channel)</t>
  </si>
  <si>
    <t>8-channel</t>
  </si>
  <si>
    <t>128 face libraries, total 20,000 face images</t>
  </si>
  <si>
    <t>Max 20,000 alarm images,</t>
  </si>
  <si>
    <t>ECS-504S-SF-HA</t>
  </si>
  <si>
    <t>4GB DDR4</t>
  </si>
  <si>
    <t>4-channel
(Face detection and behavior analysis cannot be enabled simultaneously on the same channel)</t>
  </si>
  <si>
    <t>4-channel</t>
  </si>
  <si>
    <t>DoorStation</t>
  </si>
  <si>
    <t>Notes</t>
  </si>
  <si>
    <t>OEU-201B-HMK-W</t>
  </si>
  <si>
    <t>Villa Door Station (Plastic)</t>
  </si>
  <si>
    <t>Built-in mic and speaker, Wi-Fi, PoE, RS485*1, relay*2, IO input*4</t>
  </si>
  <si>
    <t>Only surface mount supported
bracket inside the package</t>
  </si>
  <si>
    <t>OEU-201S-HMK-W</t>
  </si>
  <si>
    <t>Villa Door Station (Metal)</t>
  </si>
  <si>
    <t>Surface and flush mount supported
bracket inside the package</t>
  </si>
  <si>
    <t>EP-CS201</t>
  </si>
  <si>
    <t>Sunshade (Surface Mount)</t>
  </si>
  <si>
    <t>Compatible with OEU-201B-HMK-W and OEU-201S-HWK</t>
  </si>
  <si>
    <t>EP-CS201-F</t>
  </si>
  <si>
    <t>Sunshade (Flush Mount)</t>
  </si>
  <si>
    <t>Compatible with OEU-201S-HWK</t>
  </si>
  <si>
    <t>OEU-202S-HMK2</t>
  </si>
  <si>
    <t>Villa Door Station (Metal, 2-button)</t>
  </si>
  <si>
    <t xml:space="preserve">IC Card, 1 x Built-in speaker, 1 x Built-in omnidirectional microphone, Power*1, network port*1, PoE,  RS485*1, Wiegand*1, IO input*4, door lock*2 </t>
  </si>
  <si>
    <t>OEU-202S-HMK4</t>
  </si>
  <si>
    <t>Villa Door Station (Metal, 4-button)</t>
  </si>
  <si>
    <t>IC Card, 1 x Built-in speaker, 1 x Built-in omnidirectional microphone, Power*1, network port*1, PoE, RS485*1, Wiegand*1, IO input*4, door lock*2</t>
  </si>
  <si>
    <t>EP-CS202</t>
  </si>
  <si>
    <t>202 Door Stations Sunshade(Metal)</t>
  </si>
  <si>
    <t>Compatible with OEU-202S-HMK2  and OEU-202S-HMK4</t>
  </si>
  <si>
    <t>EP-SZ202</t>
  </si>
  <si>
    <t>202 Door Stations Embedded Bracket(Plastic)</t>
  </si>
  <si>
    <t>OEU-301S-HMKA</t>
  </si>
  <si>
    <t>Apartment Door Station (Metal)</t>
  </si>
  <si>
    <t>IC Card, 1 x Built-in speaker, 1 x Built-in omnidirectional microphone, Power*1, network port*1, PoE, RS485*1, IO input*4, IO output*2, door lock*2, door opening button*2, door magnet*2</t>
  </si>
  <si>
    <t>InoorStation</t>
  </si>
  <si>
    <t>OEI-371S-H-W</t>
  </si>
  <si>
    <t>Wall Mounted 7-inch Indoor Station
(Concealed wire installation)</t>
  </si>
  <si>
    <t>Built-in mic and speaker, Wi-Fi, PoE, RS485*1, IO input*8, IO output*2, TF card slot*1</t>
  </si>
  <si>
    <t xml:space="preserve">           UTP cable upright</t>
  </si>
  <si>
    <t>OEI-372S-H-W</t>
  </si>
  <si>
    <t>Wall Mounted 7-inch Indoor Station
(Open wire installation)</t>
  </si>
  <si>
    <t xml:space="preserve">           UTP cable parallel</t>
  </si>
  <si>
    <t>KIT</t>
  </si>
  <si>
    <t>KIT/201S/372S/NSW2020</t>
  </si>
  <si>
    <t>Video Intercom KIT(PoE switch)</t>
  </si>
  <si>
    <t>Including: OEU-201S-HMK-W*1, OEI-372S-H-W*1, NSW2020-6T-POE-IN*1, TF-32G-MT*1</t>
  </si>
  <si>
    <t>KIT/201S/372S</t>
  </si>
  <si>
    <t>Video Intercom KIT(Power supply)</t>
  </si>
  <si>
    <t>Including: OEU-201S-HMK-W*1, OEI-372S-H-W*1, OEP-SP11*2, TF-32G-MT*1</t>
  </si>
  <si>
    <t>FaceRecognitionAccessControlTerminal</t>
  </si>
  <si>
    <t>Picture</t>
  </si>
  <si>
    <t>Screen</t>
  </si>
  <si>
    <t>Face Capacity</t>
  </si>
  <si>
    <t>Door Opening Method</t>
  </si>
  <si>
    <t>Interface</t>
  </si>
  <si>
    <t>OET-542B-H-W-R</t>
  </si>
  <si>
    <t>Face Recognition Access Control Terminal</t>
  </si>
  <si>
    <t>OET-231H</t>
  </si>
  <si>
    <t>4 inch face recognition access control terminal</t>
  </si>
  <si>
    <t>4 inch touch screen</t>
  </si>
  <si>
    <t>Face, Card, Password</t>
  </si>
  <si>
    <t>LAN×1, RS485×1, Alarm Input×1, Alarm Output×1, Lock×1, Door Contact ×1, Exit Button×1</t>
  </si>
  <si>
    <t>OET-213H</t>
  </si>
  <si>
    <t>7 inch face recognition access control terminal</t>
  </si>
  <si>
    <t>7 inch touch screen</t>
  </si>
  <si>
    <t>LAN×1, Wiegand Input×1, Wiegand Output×1, RS485×1, Alarm Input×2, Alarm Output×1, USB2.0×1, Lock×1, Door Contact ×1, Exit Button×1</t>
  </si>
  <si>
    <t>OET-523L</t>
  </si>
  <si>
    <t>7 inch face recognition terminal for turnstile</t>
  </si>
  <si>
    <t>Face, Password</t>
  </si>
  <si>
    <t>LAN×1, Wiegand Input×1, Wiegand Output×1, RS485×1, RS232×1, I/O Input×2, I/O Output×2, USB2.0×1</t>
  </si>
  <si>
    <t>OET-573B-HM-R</t>
  </si>
  <si>
    <t>7 inch face recognition terminal</t>
  </si>
  <si>
    <t>RJ45 Ethernet×1,RS485×1,Wiegand Input×1, Wiegand Output×1,Alarm Input×2, Alarm Output×1</t>
  </si>
  <si>
    <t>OET-573B-HMQR-WR</t>
  </si>
  <si>
    <t>Face, Card, Password, QR code</t>
  </si>
  <si>
    <t>RJ45 Ethernet×1, Wi-Fi,RS485×1,Wiegand Input×1, Wiegand Output×1,Alarm Input×2, Alarm Output×1</t>
  </si>
  <si>
    <t>EP-SC3</t>
  </si>
  <si>
    <t>Waterproof Cover for OET-214H outdoor installation</t>
  </si>
  <si>
    <t>OEP-SP11</t>
  </si>
  <si>
    <t>EP-ZF1</t>
  </si>
  <si>
    <t>OEP-BTS1-BD-NB</t>
  </si>
  <si>
    <t>OEP-BTM32-NB</t>
  </si>
  <si>
    <t>EP-SZ66-M</t>
  </si>
  <si>
    <t>EP-S34</t>
  </si>
  <si>
    <t>EP-S34-S</t>
  </si>
  <si>
    <t>EasyBasic IR Fixed</t>
    <phoneticPr fontId="33" type="noConversion"/>
  </si>
  <si>
    <t>EasyBasic IR VF</t>
    <phoneticPr fontId="33" type="noConversion"/>
  </si>
  <si>
    <t>EasyStar IR Fixed</t>
    <phoneticPr fontId="33" type="noConversion"/>
  </si>
  <si>
    <t>EasyStar OwlView</t>
    <phoneticPr fontId="33" type="noConversion"/>
  </si>
  <si>
    <t>Prime I</t>
    <phoneticPr fontId="33" type="noConversion"/>
  </si>
  <si>
    <t>Prime I - 80M IR</t>
    <phoneticPr fontId="33" type="noConversion"/>
  </si>
  <si>
    <t>PRIME II</t>
    <phoneticPr fontId="33" type="noConversion"/>
  </si>
  <si>
    <t>NVR301-S3 series</t>
    <phoneticPr fontId="33" type="noConversion"/>
  </si>
  <si>
    <t>NVR301-B-IQ series</t>
    <phoneticPr fontId="33" type="noConversion"/>
  </si>
  <si>
    <t>NVR302-B-IQ series</t>
    <phoneticPr fontId="33" type="noConversion"/>
  </si>
  <si>
    <t>NVR304-B-IQ series</t>
    <phoneticPr fontId="33" type="noConversion"/>
  </si>
  <si>
    <t>NVR502-B series</t>
    <phoneticPr fontId="33" type="noConversion"/>
  </si>
  <si>
    <t>NVR502-B-IQ series</t>
    <phoneticPr fontId="33" type="noConversion"/>
  </si>
  <si>
    <t>NVR504-B-IQ series</t>
    <phoneticPr fontId="33" type="noConversion"/>
  </si>
  <si>
    <t>No Hardhat Detection, No Chef Hat Detection, Calling Detection, Fight Detection, Fall Detection, No Work Clothes Detection, Quick Moving, Rat Detection, Absence Detection, Climbing Detection, People Gathering, Sleep On Duty Detection, Smoking Detection, No Cover Detection, Lost items, Obstructed Evacuation Route Obstruction, Fire Detection, Fume Detection, Illegally Parked Motor Vehicle, Illegally Non motor vehicle parking violations, Using Mobile Phone Detection, Multi person assignment, Overcrowding Detection, No Safety Harness Detection, Uncovered Bare Soil Detection, Unwashed Vehicle Detection, Inspection of Debris Stacking, No Chef Uniform Detection, Trash Bin Open Detection, Shirtless Detection, No Reflective Clothing Detection, Long Stay Detection, Trash Bin Overflow, Exposed Trash, Bagged Trash, Knife/Stick In Hand Detection, Forklift Overspeed Detection, Campus Vehicle Overspeed Detection, No Safety Belt Detection, Area People Counting, Tripwire People Counting, Cross Line Detection, Enter Area, Leave Area, Preset Marker Detection, Intrusion Detection (including people, motor vehicles, and non-motor vehicles), face detection (Hidden on UI by default)</t>
  </si>
  <si>
    <t>ECS-516S-SF-HD</t>
  </si>
  <si>
    <t>EOL</t>
    <phoneticPr fontId="33" type="noConversion"/>
  </si>
  <si>
    <t>Pre EOL</t>
    <phoneticPr fontId="33" type="noConversion"/>
  </si>
  <si>
    <t>2025 MSRP</t>
    <phoneticPr fontId="33" type="noConversion"/>
  </si>
  <si>
    <t>2025MSRP</t>
    <phoneticPr fontId="33" type="noConversion"/>
  </si>
  <si>
    <t>MSRP 2025</t>
    <phoneticPr fontId="33" type="noConversion"/>
  </si>
  <si>
    <t>MSRP 2024</t>
    <phoneticPr fontId="33" type="noConversion"/>
  </si>
  <si>
    <t>\</t>
  </si>
  <si>
    <t>\</t>
    <phoneticPr fontId="33" type="noConversion"/>
  </si>
  <si>
    <t>\</t>
    <phoneticPr fontId="33" type="noConversion"/>
  </si>
  <si>
    <t>Price reduction</t>
  </si>
  <si>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</si>
  <si>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</si>
  <si>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</si>
  <si>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</si>
  <si>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</si>
  <si>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</si>
  <si>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</si>
  <si>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</si>
  <si>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</si>
  <si>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</si>
  <si>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NVR301-04S3</t>
    <phoneticPr fontId="33" type="noConversion"/>
  </si>
  <si>
    <t>\</t>
    <phoneticPr fontId="33" type="noConversion"/>
  </si>
  <si>
    <t>\</t>
    <phoneticPr fontId="33" type="noConversion"/>
  </si>
  <si>
    <t>\</t>
    <phoneticPr fontId="33" type="noConversion"/>
  </si>
  <si>
    <t>\</t>
    <phoneticPr fontId="33" type="noConversion"/>
  </si>
  <si>
    <t>\</t>
    <phoneticPr fontId="33" type="noConversion"/>
  </si>
  <si>
    <t>\</t>
    <phoneticPr fontId="33" type="noConversion"/>
  </si>
  <si>
    <t>Price reduction</t>
    <phoneticPr fontId="33" type="noConversion"/>
  </si>
  <si>
    <t>11 Languages English, German, Spanish (Latin America), French, Italian, Japanese, Korean, Polish, Portuguese (Brazil), Russian, Turkish</t>
    <phoneticPr fontId="33" type="noConversion"/>
  </si>
  <si>
    <t>IPC312LP-ADF20KC-DL</t>
  </si>
  <si>
    <t>IPC2A12LP-ADF40KC-4G-E</t>
  </si>
  <si>
    <t>IPC2A12LP-ADF60KC-4G-E</t>
  </si>
  <si>
    <t>IPC2A14LP-ADF40KC-4G-E</t>
  </si>
  <si>
    <t>IPC2A14LP-ADF60KC-4G-E</t>
  </si>
  <si>
    <t>/</t>
    <phoneticPr fontId="33" type="noConversion"/>
  </si>
  <si>
    <t>OEI-372S-H-W-Z</t>
  </si>
  <si>
    <t>IPC3615SE-ADF28KM-WL-I0</t>
    <phoneticPr fontId="33" type="noConversion"/>
  </si>
  <si>
    <t>IPC2122LB-AF28WK-WF</t>
  </si>
  <si>
    <t>2 MP</t>
  </si>
  <si>
    <t>Ultra 265,H.265,H.264</t>
  </si>
  <si>
    <t>2.8 mm,F2.0,Fixed</t>
  </si>
  <si>
    <t>DWDR,Low-light,IP67 (IEC 60529),3-Axis</t>
  </si>
  <si>
    <t>1/3.0" CMOS,Colour: 0.01 lux (F2.0 AGC ON)
0 lux with IR on,DWDR,30 m (98.4 ft),Dual Streams,Low-light,DC 12V±25%,Max 3.5W,Micro SD, up to 512 GB,2MP (1920*1080), Max 25fps; 720P (1280*720), Max 25fps</t>
  </si>
  <si>
    <t>TBD</t>
    <phoneticPr fontId="33" type="noConversion"/>
  </si>
  <si>
    <t>\</t>
    <phoneticPr fontId="33" type="noConversion"/>
  </si>
  <si>
    <t>IPC3522LE-ADF28K-WP</t>
  </si>
  <si>
    <t>2.8 mm,F1.0,Fixed</t>
  </si>
  <si>
    <t>IPC3522LE-ADF40K-WP</t>
  </si>
  <si>
    <t>4.0 mm,F1.0,Fixed</t>
  </si>
  <si>
    <t>IPC3524LE-ADF28K-WP</t>
  </si>
  <si>
    <t>IPC3524LE-ADF40K-WP</t>
  </si>
  <si>
    <t>\</t>
    <phoneticPr fontId="33" type="noConversion"/>
  </si>
  <si>
    <t>\</t>
    <phoneticPr fontId="33" type="noConversion"/>
  </si>
  <si>
    <t>\</t>
    <phoneticPr fontId="33" type="noConversion"/>
  </si>
  <si>
    <t>IPC3528LE-ADF28K-WP</t>
  </si>
  <si>
    <t>8 MP</t>
  </si>
  <si>
    <t>IPC3528LE-ADF40K-WP</t>
  </si>
  <si>
    <t>\</t>
    <phoneticPr fontId="33" type="noConversion"/>
  </si>
  <si>
    <t>Ultra 265,H.265,H.264,MJPEG</t>
  </si>
  <si>
    <t>2.0 mm,F1.6,Fixed</t>
  </si>
  <si>
    <t>120 dB,HLC,LightHunter,IP67 (IEC 60529),2-Axis</t>
  </si>
  <si>
    <t>1/2.8" CMOS,Colour: 0.003 lux (F1.6, AGC ON)
0 lux with IR,120 dB,10 m (32.8 ft),Dual Streams,LightHunter,DC 12V±25%, PoE (IEEE 802.3af),Max 5.5W,Micro SD, up to 512 GB,2MP (1920*1080), Max 30fps; 720P (1280*720), Max 30fps</t>
  </si>
  <si>
    <t>6.0 mm,F1.6,Fixed</t>
  </si>
  <si>
    <t>120 dB,HLC,ColorHunter with smart dual-Light,IP67 (IEC 60529)</t>
  </si>
  <si>
    <t>1/2.8" CMOS,Colour: 0.005 lux ( F1.6, AGC ON)
0 Lux with light,120 dB,50 m (164.0 ft),Dual Streams,ColorHunter with smart dual-Light,DC 12V±25%,Max 6.5W,30 m (98.4 ft),Micro SD, up to 512 GB,1080P (1920*1080), Max 30fps; 720P (1280*720), Max 30fps;</t>
  </si>
  <si>
    <t>4.0 mm,F1.6,Fixed</t>
  </si>
  <si>
    <t>1/3.0" CMOS,Colour: 0.003 lux ( F1.6, AGC ON)
0 Lux with light,120 dB,50 m (164.0 ft),Dual Streams,ColorHunter with smart dual-Light,DC 12V±25%,Max 6.8W,30 m (98.4 ft),Micro SD, up to 512 GB,4MP (2560*1440), Max 30fps; 3MP (2304*1296), Max 30fps; 1080P (1920*1080), Max 30fps; 720P (1280*720), Max 30fps</t>
  </si>
  <si>
    <t>1/3.0" CMOS,Colour: 0.003 lux (F1.6, AGC ON)
0 Lux with light,120 dB,50 m (164.0 ft),Dual Streams,ColorHunter with smart dual-Light,DC 12V±25%,Max 6.8W,30 m (98.4 ft),Micro SD, up to 512 GB,4MP (2560*1440), Max 30fps; 3MP (2304*1296), Max 30fps; 1080P (1920*1080), Max 30fps; 720P (1280*720), Max 30fps</t>
  </si>
  <si>
    <t>IPC2B18SE-ADF28K-WP-I1</t>
  </si>
  <si>
    <t>IPC2B18SE-ADF40K-WP-I1</t>
  </si>
  <si>
    <t>IPC3638SE-ADF28K-WP-I1</t>
  </si>
  <si>
    <t>IPC3638SE-ADF40K-WP-I1</t>
  </si>
  <si>
    <t>8MP,1/1.2" CMOS,Colour: 0.0003 lux ( F1.0, AGC ON),130 dB WDR,Warm Light 40m,Triple Streams,ColorHunter, Micro SD, up to 512 GB,DC 12V±25%, PoE (IEEE 802.3af)
Power consumption:Max 6.0W,8MP (3840*2160), Max 30fps</t>
  </si>
  <si>
    <t>8MP,1/1.2" CMOS,Colour: 0.0003 lux ( F1.0, AGC ON),130 dB WDR,Warm Light 30m,Triple Streams,ColorHunter, Micro SD, up to 512 GB,DC 12V±25%, PoE (IEEE 802.3af)
Power consumption:Max 6.0W,8MP (3840*2160), Max 30fps</t>
  </si>
  <si>
    <t>/</t>
    <phoneticPr fontId="33" type="noConversion"/>
  </si>
  <si>
    <t>IPC6215SR-X5PAEW-VG</t>
    <phoneticPr fontId="33" type="noConversion"/>
  </si>
  <si>
    <t>IPC6324LWH-AX5C-VG2</t>
  </si>
  <si>
    <t>IPC6314LWH-AX5C-VG2</t>
  </si>
  <si>
    <t>2.7 ~13.5 mm</t>
  </si>
  <si>
    <t>Warm Light 40m</t>
  </si>
  <si>
    <t>DC 12 V±25%, PoE (IEEE 802.3at)</t>
  </si>
  <si>
    <t>120 dB,HLC,LightHunter,IP66 (IEC 60529)</t>
  </si>
  <si>
    <t>1/1.8" CMOS,Colour: 0.0005 Lux (F1.2, AGC ON),Ultra 265,H.265,H.264,MJPEG</t>
  </si>
  <si>
    <t>2.7 ~ 13.5 mm</t>
  </si>
  <si>
    <t>Plastic</t>
  </si>
  <si>
    <t>SLR-B160P60</t>
  </si>
  <si>
    <t>SLR-B320P60</t>
  </si>
  <si>
    <t>-</t>
    <phoneticPr fontId="33" type="noConversion"/>
  </si>
  <si>
    <t>-</t>
    <phoneticPr fontId="33" type="noConversion"/>
  </si>
  <si>
    <t>Product Line</t>
    <phoneticPr fontId="40" type="noConversion"/>
  </si>
  <si>
    <t>Easy</t>
    <phoneticPr fontId="40" type="noConversion"/>
  </si>
  <si>
    <t>EasyBasic ColorHunter</t>
    <phoneticPr fontId="33" type="noConversion"/>
  </si>
  <si>
    <t>EasyBasic IR Fixed</t>
  </si>
  <si>
    <t>EasyStar ColorHunter</t>
  </si>
  <si>
    <t>EasyStar ColorHunter</t>
    <phoneticPr fontId="33" type="noConversion"/>
  </si>
  <si>
    <t>EasyStar IR Fixed</t>
  </si>
  <si>
    <t>EasyStar OwlView</t>
  </si>
  <si>
    <t>Prime I</t>
  </si>
  <si>
    <t>Prime I - Tri-Guard</t>
    <phoneticPr fontId="33" type="noConversion"/>
  </si>
  <si>
    <t>PRIME II</t>
    <phoneticPr fontId="33" type="noConversion"/>
  </si>
  <si>
    <t>Prime I
180 degree</t>
    <phoneticPr fontId="33" type="noConversion"/>
  </si>
  <si>
    <t>Prime-I VF</t>
  </si>
  <si>
    <t>IPC3635SB-ADZK-I0</t>
    <phoneticPr fontId="33" type="noConversion"/>
  </si>
  <si>
    <t>Prime II -
 Tri-Guard2.0</t>
    <phoneticPr fontId="33" type="noConversion"/>
  </si>
  <si>
    <t>IPC2B24SA-AHDZK-PI-I1</t>
  </si>
  <si>
    <t>2.7 to 13.5 mm,F1.6</t>
  </si>
  <si>
    <t>130dB WDR,HLC,LightHunter,IP67,IK10</t>
  </si>
  <si>
    <t>4MP,1/2.8" CMOS,Colour: 0.003 lux (F1.6, AGC ON),130 dB WDR,IR 80m,Triple Streams,LightHunter,Micro SD, up to 512 GB,DC12V (±25%) , PoE (IEEE 802.3af),Power consumption: Max 8.0W,4MP(2688*1520), Max 60fps;</t>
  </si>
  <si>
    <t>Su Richiesta</t>
    <phoneticPr fontId="33" type="noConversion"/>
  </si>
  <si>
    <t>IPC2B22SA-AHDZK-PI-I1</t>
  </si>
  <si>
    <t>2MP,1/2.8" CMOS,Colour: 0.002 lux (F1.6, AGC ON),130 dB,
IR 80m,Triple Streams,LightHunter,Micro SD, up to 512 GB,DC12V (±25%) , PoE (IEEE 802.3af),Power consumption: Max 8.0W,2MP(1920*1080), Max 60fps;</t>
  </si>
  <si>
    <t>IPC3234SA-AHDZK-PI-I1</t>
  </si>
  <si>
    <t>4MP,1/2.8" CMOS,Colour: 0.003 lux (F1.6, AGC ON),130 dB WDR,IR 80m,Triple Streams,LightHunter,Micro SD, up to 512 GB,DC12V (±25%) , PoE (IEEE 802.3af),Power consumption: Max 6.0W,4MP(2688*1520), Max 60fps;</t>
  </si>
  <si>
    <t>IPC3232SA-AHDZK-PI-I1</t>
  </si>
  <si>
    <t>2MP,1/2.8" CMOS,Colour: 0.002 lux (F1.6, AGC ON),130 dB,IR 80m,Triple Streams,LightHunter,Micro SD, up to 512 GB,DC12V (±25%) , PoE (IEEE 802.3af),Power consumption: Max 6.0W,2MP(1920*1080), Max 60fps;</t>
  </si>
  <si>
    <t>IPC2B28SA-ADZK-WP-PI-I2A</t>
  </si>
  <si>
    <t>2.7 to 13.5 mm,F1.2</t>
  </si>
  <si>
    <r>
      <rPr>
        <sz val="11"/>
        <rFont val="Calibri"/>
        <family val="2"/>
      </rPr>
      <t>1/1.8" CMOS,Colour: 0.001 lux (F1.2, AGC ON)</t>
    </r>
    <r>
      <rPr>
        <sz val="11"/>
        <rFont val="Calibri"/>
        <family val="2"/>
      </rPr>
      <t xml:space="preserve">
</t>
    </r>
    <r>
      <rPr>
        <sz val="11"/>
        <rFont val="Calibri"/>
        <family val="2"/>
      </rPr>
      <t>0 lux with IR,130 dB,80 m (262 ft),Triple Streams,LightHunter,DC12V (±25%) , PoE (IEEE 802.3af),Max 12.5W,Micro SD, up to 512 GB,8MP (3840*2160), Max 30fps</t>
    </r>
  </si>
  <si>
    <t>IPC3238SA-ADZK-WP-PI-I2A</t>
  </si>
  <si>
    <r>
      <rPr>
        <sz val="11"/>
        <rFont val="Calibri"/>
        <family val="2"/>
      </rPr>
      <t>1/1.8" CMOS,Colour: 0.001 lux (F1.2, AGC ON)</t>
    </r>
    <r>
      <rPr>
        <sz val="11"/>
        <rFont val="Calibri"/>
        <family val="2"/>
      </rPr>
      <t xml:space="preserve">
</t>
    </r>
    <r>
      <rPr>
        <sz val="11"/>
        <rFont val="Calibri"/>
        <family val="2"/>
      </rPr>
      <t>0 lux with IR,130 dB,40 m (131.2 ft),Triple Streams,LightHunter,DC12V (±25%) , PoE (IEEE 802.3af),Max 12W,Micro SD, up to 512 GB,8MP (3840*2160), Max 30fps</t>
    </r>
  </si>
  <si>
    <t>/</t>
    <phoneticPr fontId="33" type="noConversion"/>
  </si>
  <si>
    <t>KIT/NVR301-08S4-LW/4*IPC2122LB-AF28WK-WF</t>
    <phoneticPr fontId="33" type="noConversion"/>
  </si>
  <si>
    <t>NVR301-08S4-LW</t>
    <phoneticPr fontId="33" type="noConversion"/>
  </si>
  <si>
    <t>1 x 8MP@30, 2 x 5MP@25, 3 x 4MP@25, 4 x 3MP@25, 6 x 1080P@30, 8 x 720P@30</t>
  </si>
  <si>
    <t>/</t>
    <phoneticPr fontId="33" type="noConversion"/>
  </si>
  <si>
    <t>Classification</t>
  </si>
  <si>
    <t>Max.PoE Power</t>
  </si>
  <si>
    <t>Working Mode</t>
  </si>
  <si>
    <t>Dimensions (W×D×H)</t>
  </si>
  <si>
    <t>Weight</t>
  </si>
  <si>
    <t>Operating temperature</t>
  </si>
  <si>
    <t>Cloud Management Aggregation Switch</t>
  </si>
  <si>
    <t>NSW3000-25GT1GP1GC-IN</t>
  </si>
  <si>
    <t>Transmission\Switches\Access Switches</t>
  </si>
  <si>
    <t>1 to 8</t>
  </si>
  <si>
    <t>24 x 10/100/1000Mbps port (RJ45) 
1 x 10/100/1000Mbps port (RJ45) 
1 x Gigabit SFP 
1 x Gigabit Combo</t>
  </si>
  <si>
    <t>54Gbps</t>
  </si>
  <si>
    <t>40.176Mpps</t>
  </si>
  <si>
    <t>4 M bit</t>
  </si>
  <si>
    <t>440mm x 189.8mm x 44mm</t>
  </si>
  <si>
    <t>2.98kg</t>
  </si>
  <si>
    <t>0 ℃ to 40 ℃ (32 ℉ to 104 ℉)</t>
  </si>
  <si>
    <t>Gigabit Cloud Management Low Power POE Serial</t>
    <phoneticPr fontId="33" type="noConversion"/>
  </si>
  <si>
    <t>NSW3000-25GT1GP1GC-LPOE-IN</t>
  </si>
  <si>
    <t>Maximum total power: 250W
Maximum PoE power for single port: 30W
Mode A, 1/2+, 3/6-
Mode B, 4/5+, 7/8-</t>
  </si>
  <si>
    <t>24 x 10/100/1000Mbps PoE port (RJ45) 
1 x 10/100/1000Mbps port (RJ45) 
1 x Gigabit SFP 
1 x Gigabit Combo</t>
  </si>
  <si>
    <t>440mm x 195mm x 44mm</t>
  </si>
  <si>
    <t>2.22kg</t>
  </si>
  <si>
    <t>NSW3000-17GT1GP1GC-LPOE-IN</t>
  </si>
  <si>
    <t>Maximum total power: 150W
Maximum PoE power for single port: 30W
Mode A, 1/2+, 3/6-
Mode B, 4/5+, 7/8-</t>
  </si>
  <si>
    <t>16 x 10/100/1000Mbps PoE port (RJ45)
1 x 10/100/1000Mbps port (RJ45) 
1 x Gigabit SFP
1 x Gigabit Combo</t>
  </si>
  <si>
    <t>38Gbps</t>
  </si>
  <si>
    <t>28.272Mpps</t>
  </si>
  <si>
    <t>2.03kg</t>
  </si>
  <si>
    <t>Gigabit Cloud Management High Power POE Series</t>
    <phoneticPr fontId="33" type="noConversion"/>
  </si>
  <si>
    <t>NSW3000-25GT1GP1GC-POE-IN</t>
  </si>
  <si>
    <t>Maximum total power: 370W
Maximum PoE power for single port: 30W
Mode A, 1/2+, 3/6-
Mode B, 4/5+, 7/8-</t>
  </si>
  <si>
    <t>440*249.9*44mm</t>
  </si>
  <si>
    <t>NSW3000-17GT1GP1GC-POE-IN</t>
  </si>
  <si>
    <t>2.18kg</t>
  </si>
  <si>
    <t>100M Cloud Management Low Power POE Switch</t>
    <phoneticPr fontId="33" type="noConversion"/>
  </si>
  <si>
    <t>Maximum total power: 250W
Maximum PoE power for single port: 30W
Mode A, 1/2+, 3/6-    
Mode B, 4/5+, 7/8-</t>
  </si>
  <si>
    <t>8.8 Gbps</t>
  </si>
  <si>
    <t>440mm x 244.8mm x 44mm</t>
  </si>
  <si>
    <t>2.9kg</t>
  </si>
  <si>
    <t>NSW3000-16T1GT1GC-LPOE-IN</t>
  </si>
  <si>
    <t>Maximum total power: 150W
Maximum PoE power for single port: 30W
Mode A, 1/2+, 3/6-    
Mode B, 4/5+, 7/8-</t>
  </si>
  <si>
    <t>7.2 Gbps</t>
  </si>
  <si>
    <t>2.1kg</t>
  </si>
  <si>
    <t>NSW3000-8T2GT-LPOE-IN</t>
  </si>
  <si>
    <t>Maximum total power: 65W
Maximum PoE power for single port: 30W
Mode A, 1/2+, 3/6-    
Mode B, 4/5+, 7/8-</t>
  </si>
  <si>
    <t>1 to 2</t>
  </si>
  <si>
    <t>8 x 10/100Mbps POE port (RJ45) , 
2 x Gigabit port (RJ45)</t>
  </si>
  <si>
    <t>5.6 Gbps</t>
  </si>
  <si>
    <t>2 M bit</t>
  </si>
  <si>
    <t>169mm*132mm*40mm</t>
  </si>
  <si>
    <t>0.67KG</t>
  </si>
  <si>
    <t>100M Cloud Management High Power POE Switch</t>
    <phoneticPr fontId="33" type="noConversion"/>
  </si>
  <si>
    <t>Maximum total power: 370W
Maximum PoE power for single port: 30W
Mode A, 1/2+, 3/6-    
Mode B, 4/5+, 7/8-</t>
  </si>
  <si>
    <t>NSW3000-8T2GT-POE-IN</t>
  </si>
  <si>
    <t>Maximum total power: 120W
Maximum PoE power for single port: 30W
Mode A, 1/2+, 3/6-    
Mode B, 4/5+, 7/8-</t>
  </si>
  <si>
    <t>100M Low Power Unmanaged Series</t>
    <phoneticPr fontId="33" type="noConversion"/>
  </si>
  <si>
    <t>NSW2020-24T2GC-LPOE-IN</t>
  </si>
  <si>
    <r>
      <rPr>
        <b/>
        <sz val="12"/>
        <rFont val="宋体"/>
        <family val="3"/>
        <charset val="134"/>
      </rPr>
      <t>双</t>
    </r>
    <r>
      <rPr>
        <b/>
        <sz val="12"/>
        <rFont val="Calibri"/>
        <family val="2"/>
      </rPr>
      <t>COMBO</t>
    </r>
    <r>
      <rPr>
        <b/>
        <sz val="12"/>
        <rFont val="宋体"/>
        <family val="3"/>
        <charset val="134"/>
      </rPr>
      <t>口上行</t>
    </r>
  </si>
  <si>
    <t>Max capacity: 250 W|Max capacity for single port: 30 W</t>
  </si>
  <si>
    <t>Default (Normal mode) : All ports can communicate with each other|Extend (Surveillance mode): Transmission distance up to 250 meters. Downlink ports can communicate only with uplink ports|VLAN (Secure mode): Downlink ports can communicate only with uplink ports. Enabling PD keepalive function, the switch will restart the IPC via PoE power when the IPC sends no message in a period of time</t>
  </si>
  <si>
    <t>24×100Mbps PoE ports (RJ45) +2×1000Mbps Combo ports</t>
  </si>
  <si>
    <t>440*195*44mm</t>
  </si>
  <si>
    <t>2.14KG</t>
  </si>
  <si>
    <t>NSW2020-24T1GT1GC-LPOE-IN</t>
  </si>
  <si>
    <t>Max capacity: 225 W|Max capacity for single port: 30 W</t>
  </si>
  <si>
    <t>24×100Mbps PoE ports (RJ45)+ 1×1000Mbps Gigaethernet ports +1×1000Mbps Combo ports</t>
  </si>
  <si>
    <t>440*250*44mm</t>
  </si>
  <si>
    <t>2.15KG</t>
  </si>
  <si>
    <t>NSW2020-16T2GC-LPOE-IN</t>
  </si>
  <si>
    <t>Max capacity: 150 W|Max capacity for single port: 30 W</t>
  </si>
  <si>
    <t>16×100Mbps PoE ports (RJ45) +2×1000Mbps Combo ports</t>
  </si>
  <si>
    <t>440*190*44mm</t>
  </si>
  <si>
    <t>1.93KG</t>
  </si>
  <si>
    <t>NSW2020-16T1GT1GC-LPOE-IN</t>
  </si>
  <si>
    <t>Max capacity: 135 W|Max capacity for single port: 30 W</t>
  </si>
  <si>
    <t>1.99KG</t>
  </si>
  <si>
    <t>NSW2020-10T-LPOE-IN</t>
  </si>
  <si>
    <t>小机壳，外置适配器</t>
  </si>
  <si>
    <t>Max capacity: 60 W|Max capacity for single port: 30 W</t>
  </si>
  <si>
    <t>Default (Normal mode) : All ports can communicate with each other|EXTEND (Surveillance mode): Transmission distance up to 250 meters</t>
  </si>
  <si>
    <t>2 Gbps</t>
  </si>
  <si>
    <t>171*103*25mm</t>
  </si>
  <si>
    <t>0.29KG</t>
  </si>
  <si>
    <t>NSW2020-8T2GT-LPOE-IN</t>
  </si>
  <si>
    <t>大机壳，内置适配器</t>
  </si>
  <si>
    <t>Max capacity:65W
Max capacity for single port: 30W
802.3at/af 
Mode A: (1/2+，3/6-),
Mode B:  (4/5+，7/8-)</t>
  </si>
  <si>
    <t>8×10/100Mbps PoE ports (RJ45), 
2×10/100/1000Mbps ports</t>
  </si>
  <si>
    <t>169*132*40mm</t>
  </si>
  <si>
    <t>100M High Power POE Unmanaged Series</t>
    <phoneticPr fontId="33" type="noConversion"/>
  </si>
  <si>
    <t>NSW2020-24T2GC-POE-IN</t>
  </si>
  <si>
    <t>Max capacity: 370 W|Max capacity for single port: 30 W</t>
  </si>
  <si>
    <t>Default (Normal mode) : All ports can communicate with each other|VLAN (Secure mode): Downlink ports can communicate only with uplink ports. Enabling PD keepalive function, the switch will restart the IPC via PoE power when the IPC sends no message in a period of time|Extend (Surveillance mode): Transmission distance up to 250 meters. Downlink ports can communicate only with uplink ports</t>
  </si>
  <si>
    <t>24×100Mbps PoE ports (RJ45) + 2×1000Mbps Combo ports</t>
  </si>
  <si>
    <t>440*245*44mm</t>
  </si>
  <si>
    <t>2.90KG</t>
  </si>
  <si>
    <t>2.93KG</t>
  </si>
  <si>
    <t>NSW2020-16T2GC-POE-IN</t>
  </si>
  <si>
    <t>2.07KG</t>
  </si>
  <si>
    <t>2.12KG</t>
  </si>
  <si>
    <t>NSW2020-8T2GT-POE-IN</t>
  </si>
  <si>
    <r>
      <rPr>
        <b/>
        <sz val="12"/>
        <rFont val="宋体"/>
        <family val="3"/>
        <charset val="134"/>
      </rPr>
      <t>千兆上行</t>
    </r>
  </si>
  <si>
    <t>Max capacity: 120 W|Max capacity for single port: 30 W</t>
  </si>
  <si>
    <t>8×100Mbps network ports (RJ45)+2×1000Mbps ports, including 8 PoE ports</t>
  </si>
  <si>
    <t>169*136.8*40mm</t>
  </si>
  <si>
    <r>
      <rPr>
        <b/>
        <sz val="12"/>
        <rFont val="宋体"/>
        <family val="3"/>
        <charset val="134"/>
      </rPr>
      <t>百兆上行，小机壳，外置适配器</t>
    </r>
  </si>
  <si>
    <t>Max capacity: 88 W|Max capacity for single port: 30 W</t>
  </si>
  <si>
    <r>
      <rPr>
        <b/>
        <sz val="12"/>
        <rFont val="宋体"/>
        <family val="3"/>
        <charset val="134"/>
      </rPr>
      <t>小机壳，外置适配器</t>
    </r>
  </si>
  <si>
    <t>1.2 Gbps</t>
  </si>
  <si>
    <t>107*101*25mm</t>
  </si>
  <si>
    <t>0.19KG</t>
  </si>
  <si>
    <t>NSW2020-6T-POE-IN-V2</t>
  </si>
  <si>
    <t>570K bit</t>
  </si>
  <si>
    <t>2K</t>
  </si>
  <si>
    <t>0.65KG</t>
  </si>
  <si>
    <t>20 Gbps</t>
  </si>
  <si>
    <t>56 Gbps</t>
  </si>
  <si>
    <t>industrial series</t>
    <phoneticPr fontId="33" type="noConversion"/>
  </si>
  <si>
    <t>ISW5000-8GT4GP-POE-IN</t>
  </si>
  <si>
    <t>Max capacity: 120W
Max capacity for single port: 30W
Mode A  1/2（-），3/6（+）</t>
  </si>
  <si>
    <t>145*109*58mm</t>
  </si>
  <si>
    <t>ISW2000-4T2GP-POE-IN</t>
  </si>
  <si>
    <t>Max capacity: 65 W|Max capacity for single port: 30 W</t>
  </si>
  <si>
    <t>ISW2000-8T2GP-POE-IN</t>
  </si>
  <si>
    <t>Max capacity: 120W
Max capacity for single port: 30W</t>
  </si>
  <si>
    <t>ISW2000-8GT2GP-IN</t>
  </si>
  <si>
    <t>110 × 90 × 46 mm</t>
  </si>
  <si>
    <t>Fiber Optic Transceiver</t>
    <phoneticPr fontId="33" type="noConversion"/>
  </si>
  <si>
    <t>FC-1GT1GP-20SC(TR)-IN</t>
  </si>
  <si>
    <t>1*10/100/1000M RJ45 port
1*1000M fiber ports port</t>
  </si>
  <si>
    <t>4Gbps</t>
  </si>
  <si>
    <t>2.976Mpps</t>
  </si>
  <si>
    <t>Gigabit aggregation switch</t>
  </si>
  <si>
    <t>Transmission\Switches\Aggregation Switches</t>
  </si>
  <si>
    <t>440 × 208 × 44 mm</t>
  </si>
  <si>
    <t>&lt;3.6 kg</t>
  </si>
  <si>
    <t>Gigabit optical module</t>
    <phoneticPr fontId="33" type="noConversion"/>
  </si>
  <si>
    <t>SFP-GE-SX-MM850-IN</t>
  </si>
  <si>
    <t>Transmission\Switches\Optical Modules</t>
  </si>
  <si>
    <t>SFP-GE-LX-SM1310-IN</t>
  </si>
  <si>
    <t>\</t>
    <phoneticPr fontId="33" type="noConversion"/>
  </si>
  <si>
    <t>\</t>
    <phoneticPr fontId="33" type="noConversion"/>
  </si>
  <si>
    <t>MSRP 2025</t>
    <phoneticPr fontId="33" type="noConversion"/>
  </si>
  <si>
    <t>TBD</t>
    <phoneticPr fontId="33" type="noConversion"/>
  </si>
  <si>
    <t>Solar Power System 160wh Lithium Battery/60W Solar Panel</t>
    <phoneticPr fontId="33" type="noConversion"/>
  </si>
  <si>
    <t xml:space="preserve">Solar Power System 320wh Lithium Battery/60W Solar Panel </t>
    <phoneticPr fontId="33" type="noConversion"/>
  </si>
  <si>
    <t>Prime III - ColorHunter</t>
    <phoneticPr fontId="33" type="noConversion"/>
  </si>
  <si>
    <t>Prime III - ColorHunter</t>
    <phoneticPr fontId="33" type="noConversion"/>
  </si>
  <si>
    <t>OwlView PLUS</t>
    <phoneticPr fontId="33" type="noConversion"/>
  </si>
  <si>
    <t>Prime-III
 (Project series)</t>
    <phoneticPr fontId="33" type="noConversion"/>
  </si>
  <si>
    <t>PRIME IV</t>
    <phoneticPr fontId="33" type="noConversion"/>
  </si>
  <si>
    <r>
      <rPr>
        <b/>
        <sz val="12"/>
        <color rgb="FFFF0000"/>
        <rFont val="宋体"/>
        <family val="3"/>
        <charset val="134"/>
      </rPr>
      <t>大机壳，内置适配器</t>
    </r>
  </si>
  <si>
    <t>CODICE</t>
  </si>
  <si>
    <t>IPS301015-S</t>
  </si>
  <si>
    <t>IPS302015-S</t>
  </si>
  <si>
    <t>IPS302030-S</t>
  </si>
  <si>
    <t>Outdoor IP Speaker 30 W</t>
    <phoneticPr fontId="33" type="noConversion"/>
  </si>
  <si>
    <t>Outdoor IP Speaker 15W</t>
    <phoneticPr fontId="33" type="noConversion"/>
  </si>
  <si>
    <t>Indoor Upper-Holder IP Speaker 15W</t>
    <phoneticPr fontId="33" type="noConversion"/>
  </si>
  <si>
    <r>
      <t>Built in 1 high-quality speaker with loud sound, long penetration and clear</t>
    </r>
    <r>
      <rPr>
        <sz val="9"/>
        <color theme="1"/>
        <rFont val="微软雅黑"/>
        <family val="2"/>
        <charset val="134"/>
      </rPr>
      <t>;Support alarm broadcast with uniview NVR, video and audio linkage.Built in storage, support uploading custom audios; Support two-way audio;Support PoE power supply</t>
    </r>
    <phoneticPr fontId="33" type="noConversion"/>
  </si>
  <si>
    <t>Built in 1 high-quality speaker with loud sound, long penetration and clear; Support alarm broadcast with uniview NVR, video and audio linkage. Built in storage, support uploading custom audios. Support two-way audio; Support PoE power supply</t>
    <phoneticPr fontId="33" type="noConversion"/>
  </si>
  <si>
    <t>Built in 1 high-quality speaker with loud sound, long penetration and clear; Support alarm broadcast with uniview NVR, video and audio linkage. Built in storage, support uploading custom audios; Support two-way audio; Support PoE power supply</t>
    <phoneticPr fontId="33" type="noConversion"/>
  </si>
  <si>
    <t>New Arrival</t>
    <phoneticPr fontId="33" type="noConversion"/>
  </si>
  <si>
    <t>New Arrival</t>
    <phoneticPr fontId="33" type="noConversion"/>
  </si>
  <si>
    <t>IPC98246EFW-X42-W-VH1</t>
    <phoneticPr fontId="33" type="noConversion"/>
  </si>
  <si>
    <t>6MP+4MP</t>
    <phoneticPr fontId="33" type="noConversion"/>
  </si>
  <si>
    <t>IN ARRIVO</t>
    <phoneticPr fontId="33" type="noConversion"/>
  </si>
  <si>
    <t>KIT/NVR301-08S4-LW/8*IPC2122LB-AF28WK-WF</t>
  </si>
  <si>
    <t>Wall Mounted 7-Inch Indoor Station(Touch Screen, White, Wifi)</t>
  </si>
  <si>
    <t>/</t>
    <phoneticPr fontId="33" type="noConversion"/>
  </si>
  <si>
    <t>/</t>
    <phoneticPr fontId="33" type="noConversion"/>
  </si>
  <si>
    <t>Description</t>
    <phoneticPr fontId="33" type="noConversion"/>
  </si>
  <si>
    <t>C1L-2WN-G</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</si>
</sst>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0\ &quot;€&quot;;\-#,##0\ &quot;€&quot;"/>
    <numFmt numFmtId="164" formatCode="0_);[Red]\(0\)"/>
    <numFmt numFmtId="165" formatCode="#,##0.0\ &quot;€&quot;;\-#,##0.0\ &quot;€&quot;"/>
    <numFmt numFmtId="166" formatCode="_-\$* #,##0.00_ ;_-\$* \-#,##0.00\ ;_-\$* &quot;-&quot;??_ ;_-@_ "/>
    <numFmt numFmtId="167" formatCode="[$€-2]\ #,##0.00_);[Red]\([$€-2]\ #,##0.00\)"/>
    <numFmt numFmtId="168" formatCode="[$€-2]\ #,##0.0_);[Red]\([$€-2]\ #,##0.0\)"/>
    <numFmt numFmtId="169" formatCode="#,##0_);[Red]\(#,##0\)"/>
    <numFmt numFmtId="170" formatCode="_ [$€-2]\ * #,##0_ ;_ [$€-2]\ * \-#,##0_ ;_ [$€-2]\ * &quot;-&quot;??_ ;_ @_ "/>
  </numFmts>
  <fonts count="51">
    <font>
      <sz val="11"/>
      <color theme="1"/>
      <name val="Calibri"/>
      <charset val="134"/>
      <scheme val="minor"/>
    </font>
    <font>
      <sz val="12"/>
      <name val="Calibri"/>
      <family val="2"/>
    </font>
    <font>
      <sz val="12"/>
      <color theme="1"/>
      <name val="Calibri"/>
      <family val="2"/>
    </font>
    <font>
      <b/>
      <sz val="12"/>
      <color theme="0"/>
      <name val="Calibri"/>
      <family val="2"/>
    </font>
    <font>
      <sz val="12"/>
      <color theme="0"/>
      <name val="Calibri"/>
      <family val="2"/>
    </font>
    <font>
      <b/>
      <sz val="12"/>
      <name val="Calibri"/>
      <family val="2"/>
    </font>
    <font>
      <b/>
      <sz val="11"/>
      <name val="Calibri"/>
      <family val="2"/>
    </font>
    <font>
      <sz val="11"/>
      <name val="Calibri"/>
      <family val="2"/>
    </font>
    <font>
      <sz val="12"/>
      <color rgb="FF000000"/>
      <name val="Calibri"/>
      <family val="2"/>
    </font>
    <font>
      <sz val="11"/>
      <color rgb="FF000000"/>
      <name val="Calibri"/>
      <family val="2"/>
    </font>
    <font>
      <sz val="11"/>
      <color theme="1"/>
      <name val="Calibri"/>
      <family val="2"/>
    </font>
    <font>
      <b/>
      <sz val="11"/>
      <color rgb="FF000000"/>
      <name val="Calibri"/>
      <family val="2"/>
    </font>
    <font>
      <b/>
      <sz val="12"/>
      <color rgb="FFFF0000"/>
      <name val="Calibri"/>
      <family val="2"/>
    </font>
    <font>
      <sz val="12"/>
      <color rgb="FFFF0000"/>
      <name val="Calibri"/>
      <family val="2"/>
    </font>
    <font>
      <sz val="12"/>
      <color theme="1"/>
      <name val="Calibri"/>
      <family val="3"/>
      <charset val="134"/>
      <scheme val="minor"/>
    </font>
    <font>
      <sz val="12"/>
      <color rgb="FFFF0000"/>
      <name val="Calibri"/>
      <family val="3"/>
      <charset val="134"/>
      <scheme val="minor"/>
    </font>
    <font>
      <b/>
      <sz val="12"/>
      <color rgb="FF000000"/>
      <name val="Calibri"/>
      <family val="2"/>
    </font>
    <font>
      <sz val="11"/>
      <color rgb="FFFF0000"/>
      <name val="Calibri"/>
      <family val="2"/>
    </font>
    <font>
      <b/>
      <sz val="12"/>
      <color theme="2" tint="-0.249977111117893"/>
      <name val="Calibri"/>
      <family val="2"/>
    </font>
    <font>
      <sz val="12"/>
      <color theme="2" tint="-0.249977111117893"/>
      <name val="Calibri"/>
      <family val="2"/>
    </font>
    <font>
      <sz val="12"/>
      <color indexed="8"/>
      <name val="Calibri"/>
      <family val="2"/>
    </font>
    <font>
      <b/>
      <sz val="12"/>
      <color rgb="FFA6A6A6"/>
      <name val="Calibri"/>
      <family val="2"/>
    </font>
    <font>
      <sz val="12"/>
      <color rgb="FFA6A6A6"/>
      <name val="Calibri"/>
      <family val="2"/>
    </font>
    <font>
      <sz val="12"/>
      <color rgb="FFE7E6E6"/>
      <name val="Calibri"/>
      <family val="2"/>
    </font>
    <font>
      <sz val="11"/>
      <color indexed="8"/>
      <name val="Calibri"/>
      <family val="3"/>
      <charset val="134"/>
      <scheme val="minor"/>
    </font>
    <font>
      <sz val="10"/>
      <name val="Arial"/>
      <family val="2"/>
    </font>
    <font>
      <b/>
      <sz val="11"/>
      <color theme="3"/>
      <name val="Calibri"/>
      <family val="3"/>
      <charset val="134"/>
      <scheme val="minor"/>
    </font>
    <font>
      <sz val="12"/>
      <name val="宋体"/>
      <family val="3"/>
      <charset val="134"/>
    </font>
    <font>
      <sz val="12"/>
      <color theme="1"/>
      <name val="宋体"/>
      <family val="3"/>
      <charset val="134"/>
    </font>
    <font>
      <sz val="12"/>
      <color rgb="FF000000"/>
      <name val="宋体"/>
      <family val="3"/>
      <charset val="134"/>
    </font>
    <font>
      <sz val="12"/>
      <color theme="2" tint="-0.249977111117893"/>
      <name val="宋体"/>
      <family val="3"/>
      <charset val="134"/>
    </font>
    <font>
      <i/>
      <sz val="12"/>
      <color rgb="FF000000"/>
      <name val="Calibri"/>
      <family val="2"/>
    </font>
    <font>
      <sz val="11"/>
      <color theme="1"/>
      <name val="Calibri"/>
      <family val="3"/>
      <charset val="134"/>
      <scheme val="minor"/>
    </font>
    <font>
      <sz val="9"/>
      <name val="Calibri"/>
      <family val="3"/>
      <charset val="134"/>
      <scheme val="minor"/>
    </font>
    <font>
      <sz val="11"/>
      <color indexed="8"/>
      <name val="Calibri"/>
      <family val="2"/>
      <scheme val="minor"/>
    </font>
    <font>
      <b/>
      <sz val="11"/>
      <name val="Calibri"/>
      <family val="3"/>
      <charset val="134"/>
      <scheme val="minor"/>
    </font>
    <font>
      <sz val="11"/>
      <color theme="1"/>
      <name val="Calibri"/>
      <family val="3"/>
      <charset val="134"/>
      <scheme val="minor"/>
    </font>
    <font>
      <b/>
      <sz val="11"/>
      <color rgb="FFFF0000"/>
      <name val="Calibri"/>
      <family val="2"/>
    </font>
    <font>
      <b/>
      <sz val="11"/>
      <color theme="1"/>
      <name val="Calibri"/>
      <family val="2"/>
    </font>
    <font>
      <b/>
      <sz val="11"/>
      <color theme="1"/>
      <name val="Calibri"/>
      <family val="3"/>
      <charset val="134"/>
      <scheme val="minor"/>
    </font>
    <font>
      <sz val="9"/>
      <name val="宋体"/>
      <family val="3"/>
      <charset val="134"/>
    </font>
    <font>
      <sz val="11"/>
      <color rgb="FFFF0000"/>
      <name val="Arial"/>
      <family val="2"/>
    </font>
    <font>
      <b/>
      <sz val="12"/>
      <name val="宋体"/>
      <family val="3"/>
      <charset val="134"/>
    </font>
    <font>
      <sz val="12"/>
      <color rgb="FF000000"/>
      <name val="Calibri"/>
      <family val="3"/>
    </font>
    <font>
      <b/>
      <sz val="12"/>
      <color indexed="8"/>
      <name val="Calibri"/>
      <family val="2"/>
    </font>
    <font>
      <b/>
      <sz val="11"/>
      <color indexed="8"/>
      <name val="Calibri"/>
      <family val="2"/>
      <scheme val="minor"/>
    </font>
    <font>
      <b/>
      <sz val="12"/>
      <color rgb="FFFF0000"/>
      <name val="宋体"/>
      <family val="3"/>
      <charset val="134"/>
    </font>
    <font>
      <sz val="11"/>
      <color theme="1"/>
      <name val="微软雅黑"/>
      <family val="2"/>
      <charset val="134"/>
    </font>
    <font>
      <sz val="12"/>
      <color theme="1"/>
      <name val="微软雅黑"/>
      <family val="2"/>
      <charset val="134"/>
    </font>
    <font>
      <sz val="9"/>
      <color rgb="FF000000"/>
      <name val="微软雅黑"/>
      <family val="2"/>
      <charset val="134"/>
    </font>
    <font>
      <sz val="9"/>
      <color theme="1"/>
      <name val="微软雅黑"/>
      <family val="2"/>
      <charset val="134"/>
    </font>
  </fonts>
  <fills count="16">
    <fill>
      <patternFill patternType="none"/>
    </fill>
    <fill>
      <patternFill patternType="gray125"/>
    </fill>
    <fill>
      <patternFill patternType="solid">
        <fgColor theme="1"/>
        <bgColor indexed="64"/>
      </patternFill>
    </fill>
    <fill>
      <patternFill patternType="solid">
        <fgColor theme="3" tint="0.39982299264503923"/>
        <bgColor indexed="64"/>
      </patternFill>
    </fill>
    <fill>
      <patternFill patternType="solid">
        <fgColor theme="0"/>
        <bgColor indexed="64"/>
      </patternFill>
    </fill>
    <fill>
      <patternFill patternType="solid">
        <fgColor rgb="FFFF3399"/>
        <bgColor indexed="64"/>
      </patternFill>
    </fill>
    <fill>
      <patternFill patternType="solid">
        <fgColor indexed="44"/>
        <bgColor indexed="64"/>
      </patternFill>
    </fill>
    <fill>
      <patternFill patternType="solid">
        <fgColor rgb="FFFFFF00"/>
        <bgColor indexed="64"/>
      </patternFill>
    </fill>
    <fill>
      <patternFill patternType="solid">
        <fgColor rgb="FF99CCFF"/>
        <bgColor indexed="64"/>
      </patternFill>
    </fill>
    <fill>
      <patternFill patternType="solid">
        <fgColor theme="4"/>
        <bgColor indexed="64"/>
      </patternFill>
    </fill>
    <fill>
      <patternFill patternType="solid">
        <fgColor indexed="57"/>
        <bgColor indexed="64"/>
      </patternFill>
    </fill>
    <fill>
      <patternFill patternType="solid">
        <fgColor rgb="FF339966"/>
        <bgColor indexed="64"/>
      </patternFill>
    </fill>
    <fill>
      <patternFill patternType="solid">
        <fgColor theme="0" tint="-0.499984740745262"/>
        <bgColor indexed="64"/>
      </patternFill>
    </fill>
    <fill>
      <patternFill patternType="solid">
        <fgColor indexed="44"/>
      </patternFill>
    </fill>
    <fill>
      <patternFill patternType="solid">
        <fgColor theme="0" tint="-0.249977111117893"/>
        <bgColor indexed="64"/>
      </patternFill>
    </fill>
    <fill>
      <patternFill patternType="solid">
        <fgColor rgb="FFFFFFFF"/>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top style="thin">
        <color rgb="FF000000"/>
      </top>
      <bottom style="thin">
        <color rgb="FF000000"/>
      </bottom>
      <diagonal/>
    </border>
    <border>
      <left/>
      <right/>
      <top/>
      <bottom style="medium">
        <color theme="4" tint="0.39979247413556324"/>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auto="1"/>
      </top>
      <bottom/>
      <diagonal/>
    </border>
    <border>
      <left/>
      <right/>
      <top/>
      <bottom style="thin">
        <color auto="1"/>
      </bottom>
      <diagonal/>
    </border>
  </borders>
  <cellStyleXfs count="25">
    <xf numFmtId="167" fontId="0" fillId="0" borderId="0" applyBorder="0">
      <alignment vertical="center"/>
    </xf>
    <xf numFmtId="167" fontId="26" fillId="0" borderId="8" applyNumberFormat="0" applyFill="0" applyAlignment="0" applyProtection="0">
      <alignment vertical="center"/>
    </xf>
    <xf numFmtId="167" fontId="24" fillId="0" borderId="0" applyBorder="0">
      <alignment vertical="center"/>
    </xf>
    <xf numFmtId="167" fontId="32" fillId="0" borderId="0" applyBorder="0">
      <alignment vertical="center"/>
    </xf>
    <xf numFmtId="167" fontId="24" fillId="0" borderId="0" applyBorder="0">
      <alignment vertical="center"/>
    </xf>
    <xf numFmtId="167" fontId="24" fillId="0" borderId="0" applyBorder="0">
      <alignment vertical="center"/>
    </xf>
    <xf numFmtId="167" fontId="24" fillId="0" borderId="0" applyBorder="0">
      <alignment vertical="center"/>
    </xf>
    <xf numFmtId="167" fontId="24" fillId="0" borderId="0" applyBorder="0">
      <alignment vertical="center"/>
    </xf>
    <xf numFmtId="167" fontId="24" fillId="0" borderId="0" applyBorder="0">
      <alignment vertical="center"/>
    </xf>
    <xf numFmtId="167" fontId="27" fillId="0" borderId="0" applyBorder="0">
      <alignment vertical="center"/>
    </xf>
    <xf numFmtId="167" fontId="14" fillId="0" borderId="0" applyBorder="0">
      <alignment vertical="center"/>
    </xf>
    <xf numFmtId="167" fontId="32" fillId="0" borderId="0" applyBorder="0">
      <alignment vertical="center"/>
    </xf>
    <xf numFmtId="167" fontId="25" fillId="0" borderId="0" applyBorder="0"/>
    <xf numFmtId="167" fontId="32" fillId="0" borderId="0" applyBorder="0">
      <alignment vertical="center"/>
    </xf>
    <xf numFmtId="167" fontId="25" fillId="0" borderId="0" applyBorder="0"/>
    <xf numFmtId="167" fontId="26" fillId="0" borderId="8" applyNumberFormat="0" applyFill="0" applyAlignment="0" applyProtection="0">
      <alignment vertical="center"/>
    </xf>
    <xf numFmtId="167" fontId="27" fillId="0" borderId="0" applyBorder="0">
      <alignment vertical="center"/>
    </xf>
    <xf numFmtId="167" fontId="14" fillId="0" borderId="0" applyBorder="0">
      <alignment vertical="center"/>
    </xf>
    <xf numFmtId="167" fontId="24" fillId="0" borderId="0" applyBorder="0">
      <alignment vertical="center"/>
    </xf>
    <xf numFmtId="167" fontId="24" fillId="0" borderId="0" applyBorder="0">
      <alignment vertical="center"/>
    </xf>
    <xf numFmtId="167" fontId="34" fillId="0" borderId="0">
      <alignment vertical="center"/>
    </xf>
    <xf numFmtId="9" fontId="36" fillId="0" borderId="0" applyFont="0" applyFill="0" applyBorder="0" applyAlignment="0" applyProtection="0">
      <alignment vertical="center"/>
    </xf>
    <xf numFmtId="0" fontId="24" fillId="0" borderId="0">
      <alignment vertical="center"/>
    </xf>
    <xf numFmtId="0" fontId="32" fillId="0" borderId="0" applyBorder="0">
      <alignment vertical="center"/>
    </xf>
    <xf numFmtId="0" fontId="14" fillId="0" borderId="0" applyBorder="0">
      <alignment vertical="center"/>
    </xf>
  </cellStyleXfs>
  <cellXfs count="338">
    <xf numFmtId="167" fontId="0" fillId="0" borderId="0" xfId="0">
      <alignment vertical="center"/>
    </xf>
    <xf numFmtId="167" fontId="1" fillId="0" borderId="0" xfId="13" applyFont="1">
      <alignment vertical="center"/>
    </xf>
    <xf numFmtId="167" fontId="1" fillId="0" borderId="0" xfId="3" applyFont="1">
      <alignment vertical="center"/>
    </xf>
    <xf numFmtId="167" fontId="2" fillId="0" borderId="0" xfId="13" applyFont="1">
      <alignment vertical="center"/>
    </xf>
    <xf numFmtId="167" fontId="4" fillId="3" borderId="3" xfId="15" applyFont="1" applyFill="1" applyBorder="1" applyAlignment="1">
      <alignment horizontal="center" vertical="center" wrapText="1"/>
    </xf>
    <xf numFmtId="167" fontId="1" fillId="0" borderId="3" xfId="16" applyFont="1" applyBorder="1" applyAlignment="1">
      <alignment horizontal="center" vertical="center" wrapText="1"/>
    </xf>
    <xf numFmtId="167" fontId="1" fillId="4" borderId="3" xfId="13" applyFont="1" applyFill="1" applyBorder="1" applyAlignment="1">
      <alignment horizontal="center" vertical="center" wrapText="1"/>
    </xf>
    <xf numFmtId="167" fontId="2" fillId="0" borderId="3" xfId="13" applyFont="1" applyBorder="1">
      <alignment vertical="center"/>
    </xf>
    <xf numFmtId="167" fontId="4" fillId="3" borderId="3" xfId="1" applyFont="1" applyFill="1" applyBorder="1" applyAlignment="1">
      <alignment horizontal="center" vertical="center" wrapText="1"/>
    </xf>
    <xf numFmtId="167" fontId="2" fillId="0" borderId="3" xfId="9" applyFont="1" applyBorder="1" applyAlignment="1">
      <alignment horizontal="center" vertical="center" wrapText="1"/>
    </xf>
    <xf numFmtId="167" fontId="2" fillId="4" borderId="3" xfId="13" applyFont="1" applyFill="1" applyBorder="1" applyAlignment="1">
      <alignment horizontal="center" vertical="center" wrapText="1"/>
    </xf>
    <xf numFmtId="167" fontId="2" fillId="0" borderId="3" xfId="13" applyFont="1" applyBorder="1" applyAlignment="1">
      <alignment horizontal="center" vertical="center" wrapText="1"/>
    </xf>
    <xf numFmtId="167" fontId="2" fillId="0" borderId="3" xfId="13" applyFont="1" applyBorder="1" applyAlignment="1">
      <alignment horizontal="left" vertical="center" wrapText="1"/>
    </xf>
    <xf numFmtId="167" fontId="2" fillId="0" borderId="3" xfId="13" applyFont="1" applyBorder="1" applyAlignment="1">
      <alignment vertical="center" wrapText="1"/>
    </xf>
    <xf numFmtId="167" fontId="5" fillId="5" borderId="3" xfId="14" applyFont="1" applyFill="1" applyBorder="1" applyAlignment="1">
      <alignment horizontal="center" vertical="center" wrapText="1"/>
    </xf>
    <xf numFmtId="167" fontId="1" fillId="0" borderId="3" xfId="3" applyFont="1" applyBorder="1" applyAlignment="1">
      <alignment horizontal="center" vertical="center"/>
    </xf>
    <xf numFmtId="167" fontId="5" fillId="4" borderId="3" xfId="14" applyFont="1" applyFill="1" applyBorder="1" applyAlignment="1">
      <alignment horizontal="center" vertical="center" wrapText="1"/>
    </xf>
    <xf numFmtId="167" fontId="1" fillId="0" borderId="3" xfId="16" applyFont="1" applyBorder="1" applyAlignment="1">
      <alignment horizontal="left" vertical="center" wrapText="1"/>
    </xf>
    <xf numFmtId="164" fontId="2" fillId="0" borderId="3" xfId="9" applyNumberFormat="1" applyFont="1" applyBorder="1" applyAlignment="1">
      <alignment horizontal="center" vertical="center" wrapText="1"/>
    </xf>
    <xf numFmtId="164" fontId="2" fillId="0" borderId="3" xfId="13" applyNumberFormat="1" applyFont="1" applyBorder="1" applyAlignment="1">
      <alignment horizontal="center" vertical="center" wrapText="1"/>
    </xf>
    <xf numFmtId="167" fontId="1" fillId="0" borderId="0" xfId="3" applyFont="1" applyAlignment="1">
      <alignment vertical="center" wrapText="1"/>
    </xf>
    <xf numFmtId="165" fontId="5" fillId="7" borderId="3" xfId="0" applyNumberFormat="1" applyFont="1" applyFill="1" applyBorder="1" applyAlignment="1">
      <alignment horizontal="center" vertical="center" wrapText="1"/>
    </xf>
    <xf numFmtId="167" fontId="10" fillId="0" borderId="0" xfId="0" applyFont="1">
      <alignment vertical="center"/>
    </xf>
    <xf numFmtId="167" fontId="11" fillId="8" borderId="5" xfId="10" applyFont="1" applyFill="1" applyBorder="1" applyAlignment="1">
      <alignment horizontal="center" vertical="center" wrapText="1"/>
    </xf>
    <xf numFmtId="167" fontId="11" fillId="0" borderId="5" xfId="10" applyFont="1" applyBorder="1" applyAlignment="1">
      <alignment horizontal="center" vertical="center"/>
    </xf>
    <xf numFmtId="167" fontId="9" fillId="0" borderId="5" xfId="10" applyFont="1" applyBorder="1" applyAlignment="1">
      <alignment horizontal="center" vertical="center" wrapText="1"/>
    </xf>
    <xf numFmtId="49" fontId="9" fillId="0" borderId="5" xfId="10" applyNumberFormat="1" applyFont="1" applyBorder="1" applyAlignment="1">
      <alignment horizontal="center" vertical="center" wrapText="1"/>
    </xf>
    <xf numFmtId="167" fontId="5" fillId="6" borderId="4" xfId="0" applyFont="1" applyFill="1" applyBorder="1" applyAlignment="1">
      <alignment horizontal="center" vertical="center" wrapText="1"/>
    </xf>
    <xf numFmtId="167" fontId="9" fillId="0" borderId="3" xfId="10" applyFont="1" applyBorder="1" applyAlignment="1">
      <alignment horizontal="center" vertical="center" wrapText="1"/>
    </xf>
    <xf numFmtId="167" fontId="4" fillId="0" borderId="0" xfId="11" applyFont="1" applyAlignment="1">
      <alignment vertical="center" wrapText="1"/>
    </xf>
    <xf numFmtId="167" fontId="1" fillId="0" borderId="0" xfId="11" applyFont="1">
      <alignment vertical="center"/>
    </xf>
    <xf numFmtId="167" fontId="2" fillId="0" borderId="0" xfId="11" applyFont="1">
      <alignment vertical="center"/>
    </xf>
    <xf numFmtId="167" fontId="4" fillId="9" borderId="3" xfId="13" applyFont="1" applyFill="1" applyBorder="1" applyAlignment="1">
      <alignment horizontal="center" vertical="center" wrapText="1"/>
    </xf>
    <xf numFmtId="167" fontId="1" fillId="0" borderId="3" xfId="14" applyFont="1" applyBorder="1" applyAlignment="1">
      <alignment horizontal="center" vertical="center"/>
    </xf>
    <xf numFmtId="167" fontId="11" fillId="8" borderId="3" xfId="0" applyFont="1" applyFill="1" applyBorder="1" applyAlignment="1">
      <alignment horizontal="center" vertical="center" wrapText="1"/>
    </xf>
    <xf numFmtId="167" fontId="5" fillId="10" borderId="3" xfId="0" applyFont="1" applyFill="1" applyBorder="1" applyAlignment="1">
      <alignment horizontal="left" vertical="center"/>
    </xf>
    <xf numFmtId="167" fontId="6" fillId="0" borderId="3" xfId="0" applyFont="1" applyBorder="1" applyAlignment="1">
      <alignment horizontal="center" vertical="center"/>
    </xf>
    <xf numFmtId="167" fontId="7" fillId="0" borderId="3" xfId="0" applyFont="1" applyBorder="1" applyAlignment="1">
      <alignment horizontal="center" vertical="center" wrapText="1"/>
    </xf>
    <xf numFmtId="167" fontId="16" fillId="11" borderId="3" xfId="0" applyFont="1" applyFill="1" applyBorder="1" applyAlignment="1">
      <alignment horizontal="left" vertical="center"/>
    </xf>
    <xf numFmtId="167" fontId="11" fillId="0" borderId="3" xfId="0" applyFont="1" applyBorder="1" applyAlignment="1">
      <alignment horizontal="center" vertical="center"/>
    </xf>
    <xf numFmtId="167" fontId="9" fillId="0" borderId="3" xfId="0" applyFont="1" applyBorder="1" applyAlignment="1">
      <alignment horizontal="center" vertical="center" wrapText="1"/>
    </xf>
    <xf numFmtId="167" fontId="9" fillId="0" borderId="3" xfId="0" applyFont="1" applyBorder="1" applyAlignment="1">
      <alignment horizontal="left" vertical="center" wrapText="1"/>
    </xf>
    <xf numFmtId="167" fontId="16" fillId="11" borderId="3" xfId="0" applyFont="1" applyFill="1" applyBorder="1" applyAlignment="1">
      <alignment horizontal="center" vertical="center"/>
    </xf>
    <xf numFmtId="167" fontId="5" fillId="6" borderId="3" xfId="0" applyFont="1" applyFill="1" applyBorder="1" applyAlignment="1">
      <alignment horizontal="center" vertical="center" wrapText="1"/>
    </xf>
    <xf numFmtId="5" fontId="16" fillId="11" borderId="3" xfId="0" applyNumberFormat="1" applyFont="1" applyFill="1" applyBorder="1" applyAlignment="1">
      <alignment horizontal="left" vertical="center"/>
    </xf>
    <xf numFmtId="5" fontId="12" fillId="7" borderId="3" xfId="0" applyNumberFormat="1" applyFont="1" applyFill="1" applyBorder="1" applyAlignment="1">
      <alignment horizontal="center" vertical="center" wrapText="1"/>
    </xf>
    <xf numFmtId="5" fontId="13" fillId="0" borderId="3" xfId="17" applyNumberFormat="1" applyFont="1" applyBorder="1">
      <alignment vertical="center"/>
    </xf>
    <xf numFmtId="167" fontId="16" fillId="8" borderId="5" xfId="0" applyFont="1" applyFill="1" applyBorder="1" applyAlignment="1">
      <alignment horizontal="center" vertical="center" wrapText="1"/>
    </xf>
    <xf numFmtId="167" fontId="16" fillId="11" borderId="0" xfId="0" applyFont="1" applyFill="1" applyAlignment="1">
      <alignment horizontal="left" vertical="center"/>
    </xf>
    <xf numFmtId="167" fontId="16" fillId="0" borderId="5" xfId="0" applyFont="1" applyBorder="1" applyAlignment="1">
      <alignment horizontal="center" vertical="center"/>
    </xf>
    <xf numFmtId="167" fontId="8" fillId="0" borderId="5" xfId="0" applyFont="1" applyBorder="1" applyAlignment="1">
      <alignment horizontal="center" vertical="center" wrapText="1"/>
    </xf>
    <xf numFmtId="167" fontId="14" fillId="0" borderId="0" xfId="0" applyFont="1">
      <alignment vertical="center"/>
    </xf>
    <xf numFmtId="49" fontId="8" fillId="0" borderId="5" xfId="0" applyNumberFormat="1" applyFont="1" applyBorder="1" applyAlignment="1">
      <alignment horizontal="center" vertical="center" wrapText="1"/>
    </xf>
    <xf numFmtId="167" fontId="8" fillId="0" borderId="3" xfId="0" applyFont="1" applyBorder="1" applyAlignment="1">
      <alignment horizontal="center" vertical="center" wrapText="1"/>
    </xf>
    <xf numFmtId="165" fontId="12" fillId="7" borderId="3" xfId="0" applyNumberFormat="1" applyFont="1" applyFill="1" applyBorder="1" applyAlignment="1">
      <alignment horizontal="center" vertical="center" wrapText="1"/>
    </xf>
    <xf numFmtId="165" fontId="13" fillId="0" borderId="3" xfId="17" applyNumberFormat="1" applyFont="1" applyBorder="1">
      <alignment vertical="center"/>
    </xf>
    <xf numFmtId="167" fontId="17" fillId="0" borderId="0" xfId="0" applyFont="1">
      <alignment vertical="center"/>
    </xf>
    <xf numFmtId="167" fontId="16" fillId="8" borderId="3" xfId="17" applyFont="1" applyFill="1" applyBorder="1" applyAlignment="1">
      <alignment horizontal="center" vertical="center" wrapText="1"/>
    </xf>
    <xf numFmtId="167" fontId="16" fillId="0" borderId="3" xfId="17" applyFont="1" applyBorder="1" applyAlignment="1">
      <alignment horizontal="center" vertical="center" wrapText="1"/>
    </xf>
    <xf numFmtId="167" fontId="8" fillId="0" borderId="3" xfId="17" applyFont="1" applyBorder="1" applyAlignment="1">
      <alignment horizontal="center" vertical="center" wrapText="1"/>
    </xf>
    <xf numFmtId="167" fontId="16" fillId="11" borderId="3" xfId="17" applyFont="1" applyFill="1" applyBorder="1">
      <alignment vertical="center"/>
    </xf>
    <xf numFmtId="167" fontId="16" fillId="0" borderId="3" xfId="17" applyFont="1" applyBorder="1" applyAlignment="1">
      <alignment horizontal="center" vertical="center"/>
    </xf>
    <xf numFmtId="49" fontId="8" fillId="0" borderId="3" xfId="17" applyNumberFormat="1" applyFont="1" applyBorder="1" applyAlignment="1">
      <alignment horizontal="center" vertical="center" wrapText="1"/>
    </xf>
    <xf numFmtId="167" fontId="8" fillId="0" borderId="3" xfId="17" applyFont="1" applyBorder="1" applyAlignment="1">
      <alignment vertical="center" wrapText="1"/>
    </xf>
    <xf numFmtId="167" fontId="9" fillId="0" borderId="3" xfId="17" applyFont="1" applyBorder="1" applyAlignment="1">
      <alignment vertical="center" wrapText="1"/>
    </xf>
    <xf numFmtId="167" fontId="8" fillId="0" borderId="3" xfId="17" applyFont="1" applyBorder="1">
      <alignment vertical="center"/>
    </xf>
    <xf numFmtId="167" fontId="18" fillId="0" borderId="3" xfId="17" applyFont="1" applyBorder="1" applyAlignment="1">
      <alignment horizontal="center" vertical="center"/>
    </xf>
    <xf numFmtId="167" fontId="19" fillId="0" borderId="3" xfId="17" applyFont="1" applyBorder="1" applyAlignment="1">
      <alignment horizontal="center" vertical="center" wrapText="1"/>
    </xf>
    <xf numFmtId="49" fontId="19" fillId="0" borderId="3" xfId="17" applyNumberFormat="1" applyFont="1" applyBorder="1" applyAlignment="1">
      <alignment horizontal="center" vertical="center" wrapText="1"/>
    </xf>
    <xf numFmtId="167" fontId="19" fillId="0" borderId="3" xfId="17" applyFont="1" applyBorder="1" applyAlignment="1">
      <alignment vertical="center" wrapText="1"/>
    </xf>
    <xf numFmtId="167" fontId="7" fillId="0" borderId="0" xfId="0" applyFont="1">
      <alignment vertical="center"/>
    </xf>
    <xf numFmtId="167" fontId="16" fillId="8" borderId="3" xfId="0" applyFont="1" applyFill="1" applyBorder="1" applyAlignment="1">
      <alignment horizontal="center" vertical="center" wrapText="1"/>
    </xf>
    <xf numFmtId="167" fontId="16" fillId="11" borderId="3" xfId="0" applyFont="1" applyFill="1" applyBorder="1" applyAlignment="1">
      <alignment horizontal="left" vertical="center" wrapText="1"/>
    </xf>
    <xf numFmtId="167" fontId="16" fillId="11" borderId="3" xfId="0" applyFont="1" applyFill="1" applyBorder="1" applyAlignment="1">
      <alignment horizontal="center" vertical="center" wrapText="1"/>
    </xf>
    <xf numFmtId="167" fontId="16" fillId="0" borderId="3" xfId="0" applyFont="1" applyBorder="1" applyAlignment="1">
      <alignment horizontal="center" vertical="center" wrapText="1"/>
    </xf>
    <xf numFmtId="167" fontId="5" fillId="0" borderId="3" xfId="0" applyFont="1" applyBorder="1" applyAlignment="1">
      <alignment horizontal="center" vertical="center" wrapText="1"/>
    </xf>
    <xf numFmtId="167" fontId="1" fillId="0" borderId="3" xfId="0" applyFont="1" applyBorder="1" applyAlignment="1">
      <alignment horizontal="center" vertical="center" wrapText="1"/>
    </xf>
    <xf numFmtId="167" fontId="16" fillId="0" borderId="3" xfId="0" applyFont="1" applyBorder="1" applyAlignment="1">
      <alignment horizontal="center" vertical="center"/>
    </xf>
    <xf numFmtId="167" fontId="10" fillId="0" borderId="3" xfId="0" applyFont="1" applyBorder="1">
      <alignment vertical="center"/>
    </xf>
    <xf numFmtId="167" fontId="5" fillId="6" borderId="3" xfId="2" applyFont="1" applyFill="1" applyBorder="1" applyAlignment="1">
      <alignment horizontal="center" vertical="center" wrapText="1"/>
    </xf>
    <xf numFmtId="167" fontId="5" fillId="10" borderId="3" xfId="2" applyFont="1" applyFill="1" applyBorder="1" applyAlignment="1">
      <alignment horizontal="left" vertical="center"/>
    </xf>
    <xf numFmtId="167" fontId="5" fillId="0" borderId="3" xfId="2" applyFont="1" applyBorder="1" applyAlignment="1">
      <alignment horizontal="center" vertical="center"/>
    </xf>
    <xf numFmtId="167" fontId="1" fillId="0" borderId="3" xfId="2" applyFont="1" applyBorder="1" applyAlignment="1">
      <alignment horizontal="center" vertical="center" wrapText="1"/>
    </xf>
    <xf numFmtId="167" fontId="1" fillId="0" borderId="3" xfId="2" applyFont="1" applyBorder="1" applyAlignment="1">
      <alignment horizontal="left" vertical="center" wrapText="1"/>
    </xf>
    <xf numFmtId="167" fontId="16" fillId="6" borderId="3" xfId="2" applyFont="1" applyFill="1" applyBorder="1" applyAlignment="1">
      <alignment horizontal="center" vertical="center" wrapText="1"/>
    </xf>
    <xf numFmtId="49" fontId="5" fillId="6" borderId="3" xfId="2" applyNumberFormat="1" applyFont="1" applyFill="1" applyBorder="1" applyAlignment="1">
      <alignment horizontal="center" vertical="center" wrapText="1"/>
    </xf>
    <xf numFmtId="49" fontId="1" fillId="0" borderId="3" xfId="2" applyNumberFormat="1" applyFont="1" applyBorder="1" applyAlignment="1">
      <alignment horizontal="center" vertical="center" wrapText="1"/>
    </xf>
    <xf numFmtId="167" fontId="5" fillId="10" borderId="3" xfId="2" applyFont="1" applyFill="1" applyBorder="1" applyAlignment="1">
      <alignment horizontal="center" vertical="center"/>
    </xf>
    <xf numFmtId="167" fontId="8" fillId="0" borderId="3" xfId="2" applyFont="1" applyBorder="1" applyAlignment="1">
      <alignment horizontal="center" vertical="center" wrapText="1"/>
    </xf>
    <xf numFmtId="167" fontId="8" fillId="0" borderId="3" xfId="19" applyFont="1" applyBorder="1" applyAlignment="1">
      <alignment horizontal="center" vertical="center" wrapText="1"/>
    </xf>
    <xf numFmtId="5" fontId="5" fillId="10" borderId="3" xfId="2" applyNumberFormat="1" applyFont="1" applyFill="1" applyBorder="1" applyAlignment="1">
      <alignment horizontal="center" vertical="center"/>
    </xf>
    <xf numFmtId="167" fontId="21" fillId="0" borderId="3" xfId="2" applyFont="1" applyBorder="1" applyAlignment="1">
      <alignment horizontal="center" vertical="center"/>
    </xf>
    <xf numFmtId="167" fontId="22" fillId="0" borderId="3" xfId="2" applyFont="1" applyBorder="1" applyAlignment="1">
      <alignment horizontal="center" vertical="center" wrapText="1"/>
    </xf>
    <xf numFmtId="167" fontId="22" fillId="0" borderId="3" xfId="2" applyFont="1" applyBorder="1" applyAlignment="1">
      <alignment horizontal="left" vertical="center" wrapText="1"/>
    </xf>
    <xf numFmtId="167" fontId="16" fillId="0" borderId="3" xfId="2" applyFont="1" applyBorder="1" applyAlignment="1">
      <alignment horizontal="center" vertical="center"/>
    </xf>
    <xf numFmtId="49" fontId="22" fillId="0" borderId="3" xfId="2" applyNumberFormat="1" applyFont="1" applyBorder="1" applyAlignment="1">
      <alignment horizontal="center" vertical="center" wrapText="1"/>
    </xf>
    <xf numFmtId="167" fontId="8" fillId="0" borderId="3" xfId="5" applyFont="1" applyBorder="1" applyAlignment="1">
      <alignment horizontal="center" vertical="center" wrapText="1"/>
    </xf>
    <xf numFmtId="167" fontId="8" fillId="0" borderId="3" xfId="7" applyFont="1" applyBorder="1" applyAlignment="1">
      <alignment horizontal="center" vertical="center" wrapText="1"/>
    </xf>
    <xf numFmtId="167" fontId="8" fillId="0" borderId="3" xfId="8" applyFont="1" applyBorder="1" applyAlignment="1">
      <alignment horizontal="center" vertical="center" wrapText="1"/>
    </xf>
    <xf numFmtId="167" fontId="8" fillId="0" borderId="3" xfId="18" applyFont="1" applyBorder="1" applyAlignment="1">
      <alignment horizontal="center" vertical="center" wrapText="1"/>
    </xf>
    <xf numFmtId="167" fontId="7" fillId="4" borderId="0" xfId="0" applyFont="1" applyFill="1">
      <alignment vertical="center"/>
    </xf>
    <xf numFmtId="167" fontId="16" fillId="8" borderId="5" xfId="17" applyFont="1" applyFill="1" applyBorder="1" applyAlignment="1">
      <alignment horizontal="center" vertical="center" wrapText="1"/>
    </xf>
    <xf numFmtId="167" fontId="16" fillId="8" borderId="5" xfId="17" applyFont="1" applyFill="1" applyBorder="1" applyAlignment="1" applyProtection="1">
      <alignment horizontal="center" vertical="center" wrapText="1"/>
      <protection locked="0"/>
    </xf>
    <xf numFmtId="167" fontId="16" fillId="11" borderId="7" xfId="17" applyFont="1" applyFill="1" applyBorder="1" applyAlignment="1">
      <alignment horizontal="left" vertical="center"/>
    </xf>
    <xf numFmtId="167" fontId="16" fillId="0" borderId="5" xfId="17" applyFont="1" applyBorder="1" applyAlignment="1">
      <alignment horizontal="center" vertical="center"/>
    </xf>
    <xf numFmtId="167" fontId="8" fillId="0" borderId="5" xfId="17" applyFont="1" applyBorder="1" applyAlignment="1">
      <alignment horizontal="center" vertical="center" wrapText="1"/>
    </xf>
    <xf numFmtId="167" fontId="16" fillId="11" borderId="7" xfId="17" applyFont="1" applyFill="1" applyBorder="1" applyAlignment="1">
      <alignment horizontal="center" vertical="center"/>
    </xf>
    <xf numFmtId="49" fontId="8" fillId="0" borderId="5" xfId="17" applyNumberFormat="1" applyFont="1" applyBorder="1" applyAlignment="1">
      <alignment horizontal="center" vertical="center" wrapText="1"/>
    </xf>
    <xf numFmtId="167" fontId="8" fillId="0" borderId="6" xfId="17" applyFont="1" applyBorder="1" applyAlignment="1">
      <alignment horizontal="center" vertical="center" wrapText="1"/>
    </xf>
    <xf numFmtId="167" fontId="16" fillId="11" borderId="7" xfId="17" applyFont="1" applyFill="1" applyBorder="1" applyAlignment="1">
      <alignment horizontal="center" vertical="center" wrapText="1"/>
    </xf>
    <xf numFmtId="167" fontId="6" fillId="6" borderId="3" xfId="0" applyFont="1" applyFill="1" applyBorder="1" applyAlignment="1">
      <alignment horizontal="center" vertical="center" wrapText="1"/>
    </xf>
    <xf numFmtId="167" fontId="11" fillId="11" borderId="3" xfId="17" applyFont="1" applyFill="1" applyBorder="1" applyAlignment="1">
      <alignment horizontal="left" vertical="center"/>
    </xf>
    <xf numFmtId="167" fontId="9" fillId="0" borderId="3" xfId="17" applyFont="1" applyBorder="1" applyAlignment="1">
      <alignment horizontal="center" vertical="center" wrapText="1"/>
    </xf>
    <xf numFmtId="167" fontId="7" fillId="0" borderId="3" xfId="17" applyFont="1" applyBorder="1" applyAlignment="1">
      <alignment horizontal="center" vertical="center" wrapText="1"/>
    </xf>
    <xf numFmtId="167" fontId="5" fillId="4" borderId="5" xfId="17" applyFont="1" applyFill="1" applyBorder="1" applyAlignment="1">
      <alignment horizontal="center" vertical="center"/>
    </xf>
    <xf numFmtId="167" fontId="1" fillId="4" borderId="5" xfId="17" applyFont="1" applyFill="1" applyBorder="1" applyAlignment="1">
      <alignment horizontal="center" vertical="center" wrapText="1"/>
    </xf>
    <xf numFmtId="167" fontId="8" fillId="0" borderId="5" xfId="17" applyFont="1" applyBorder="1" applyAlignment="1">
      <alignment horizontal="center" vertical="center"/>
    </xf>
    <xf numFmtId="49" fontId="1" fillId="4" borderId="5" xfId="17" applyNumberFormat="1" applyFont="1" applyFill="1" applyBorder="1" applyAlignment="1">
      <alignment horizontal="center" vertical="center" wrapText="1"/>
    </xf>
    <xf numFmtId="167" fontId="7" fillId="4" borderId="3" xfId="17" applyFont="1" applyFill="1" applyBorder="1" applyAlignment="1">
      <alignment vertical="center" wrapText="1"/>
    </xf>
    <xf numFmtId="5" fontId="17" fillId="0" borderId="0" xfId="0" applyNumberFormat="1" applyFont="1">
      <alignment vertical="center"/>
    </xf>
    <xf numFmtId="167" fontId="23" fillId="12" borderId="5" xfId="17" applyFont="1" applyFill="1" applyBorder="1" applyAlignment="1">
      <alignment horizontal="center" vertical="center" wrapText="1"/>
    </xf>
    <xf numFmtId="167" fontId="10" fillId="12" borderId="0" xfId="0" applyFont="1" applyFill="1">
      <alignment vertical="center"/>
    </xf>
    <xf numFmtId="167" fontId="5" fillId="12" borderId="5" xfId="17" applyFont="1" applyFill="1" applyBorder="1" applyAlignment="1">
      <alignment horizontal="center" vertical="center"/>
    </xf>
    <xf numFmtId="167" fontId="1" fillId="12" borderId="5" xfId="17" applyFont="1" applyFill="1" applyBorder="1" applyAlignment="1">
      <alignment horizontal="center" vertical="center" wrapText="1"/>
    </xf>
    <xf numFmtId="49" fontId="1" fillId="12" borderId="5" xfId="17" applyNumberFormat="1" applyFont="1" applyFill="1" applyBorder="1" applyAlignment="1">
      <alignment horizontal="center" vertical="center" wrapText="1"/>
    </xf>
    <xf numFmtId="167" fontId="17" fillId="12" borderId="3" xfId="17" applyFont="1" applyFill="1" applyBorder="1" applyAlignment="1">
      <alignment vertical="center" wrapText="1"/>
    </xf>
    <xf numFmtId="167" fontId="5" fillId="11" borderId="3" xfId="0" applyFont="1" applyFill="1" applyBorder="1" applyAlignment="1">
      <alignment horizontal="center" vertical="center" wrapText="1"/>
    </xf>
    <xf numFmtId="167" fontId="5" fillId="7" borderId="3" xfId="14" applyFont="1" applyFill="1" applyBorder="1" applyAlignment="1">
      <alignment horizontal="center" vertical="center" wrapText="1"/>
    </xf>
    <xf numFmtId="167" fontId="4" fillId="9" borderId="1" xfId="13" applyFont="1" applyFill="1" applyBorder="1" applyAlignment="1">
      <alignment horizontal="center" vertical="center" wrapText="1"/>
    </xf>
    <xf numFmtId="167" fontId="1" fillId="0" borderId="1" xfId="14" applyFont="1" applyBorder="1" applyAlignment="1">
      <alignment horizontal="center" vertical="center"/>
    </xf>
    <xf numFmtId="167" fontId="1" fillId="0" borderId="3" xfId="11" applyFont="1" applyBorder="1">
      <alignment vertical="center"/>
    </xf>
    <xf numFmtId="167" fontId="11" fillId="12" borderId="5" xfId="10" applyFont="1" applyFill="1" applyBorder="1" applyAlignment="1">
      <alignment horizontal="center" vertical="center"/>
    </xf>
    <xf numFmtId="167" fontId="9" fillId="12" borderId="5" xfId="10" applyFont="1" applyFill="1" applyBorder="1" applyAlignment="1">
      <alignment horizontal="center" vertical="center" wrapText="1"/>
    </xf>
    <xf numFmtId="49" fontId="9" fillId="12" borderId="5" xfId="10" applyNumberFormat="1" applyFont="1" applyFill="1" applyBorder="1" applyAlignment="1">
      <alignment horizontal="center" vertical="center" wrapText="1"/>
    </xf>
    <xf numFmtId="167" fontId="9" fillId="12" borderId="3" xfId="10" applyFont="1" applyFill="1" applyBorder="1" applyAlignment="1">
      <alignment horizontal="center" vertical="center" wrapText="1"/>
    </xf>
    <xf numFmtId="167" fontId="0" fillId="12" borderId="0" xfId="0" applyFill="1">
      <alignment vertical="center"/>
    </xf>
    <xf numFmtId="167" fontId="34" fillId="0" borderId="0" xfId="20">
      <alignment vertical="center"/>
    </xf>
    <xf numFmtId="167" fontId="7" fillId="0" borderId="3" xfId="20" applyFont="1" applyBorder="1" applyAlignment="1">
      <alignment horizontal="center" vertical="center" wrapText="1"/>
    </xf>
    <xf numFmtId="167" fontId="6" fillId="0" borderId="3" xfId="20" applyFont="1" applyBorder="1" applyAlignment="1">
      <alignment horizontal="center" vertical="center"/>
    </xf>
    <xf numFmtId="167" fontId="6" fillId="13" borderId="3" xfId="20" applyFont="1" applyFill="1" applyBorder="1" applyAlignment="1">
      <alignment horizontal="center" vertical="center" wrapText="1"/>
    </xf>
    <xf numFmtId="167" fontId="11" fillId="12" borderId="3" xfId="0" applyFont="1" applyFill="1" applyBorder="1" applyAlignment="1">
      <alignment horizontal="center" vertical="center"/>
    </xf>
    <xf numFmtId="167" fontId="9" fillId="12" borderId="3" xfId="0" applyFont="1" applyFill="1" applyBorder="1" applyAlignment="1">
      <alignment horizontal="center" vertical="center" wrapText="1"/>
    </xf>
    <xf numFmtId="167" fontId="17" fillId="12" borderId="3" xfId="0" applyFont="1" applyFill="1" applyBorder="1" applyAlignment="1">
      <alignment horizontal="center" vertical="center" wrapText="1"/>
    </xf>
    <xf numFmtId="167" fontId="16" fillId="12" borderId="3" xfId="0" applyFont="1" applyFill="1" applyBorder="1" applyAlignment="1">
      <alignment horizontal="center" vertical="center" wrapText="1"/>
    </xf>
    <xf numFmtId="167" fontId="8" fillId="12" borderId="3" xfId="0" applyFont="1" applyFill="1" applyBorder="1" applyAlignment="1">
      <alignment horizontal="center" vertical="center" wrapText="1"/>
    </xf>
    <xf numFmtId="167" fontId="1" fillId="12" borderId="3" xfId="0" applyFont="1" applyFill="1" applyBorder="1" applyAlignment="1">
      <alignment horizontal="center" vertical="center" wrapText="1"/>
    </xf>
    <xf numFmtId="165" fontId="13" fillId="12" borderId="3" xfId="17" applyNumberFormat="1" applyFont="1" applyFill="1" applyBorder="1">
      <alignment vertical="center"/>
    </xf>
    <xf numFmtId="165" fontId="12" fillId="10" borderId="3" xfId="0" applyNumberFormat="1" applyFont="1" applyFill="1" applyBorder="1" applyAlignment="1">
      <alignment horizontal="left" vertical="center"/>
    </xf>
    <xf numFmtId="165" fontId="12" fillId="11" borderId="3" xfId="0" applyNumberFormat="1" applyFont="1" applyFill="1" applyBorder="1" applyAlignment="1">
      <alignment horizontal="left" vertical="center"/>
    </xf>
    <xf numFmtId="165" fontId="15" fillId="0" borderId="0" xfId="0" applyNumberFormat="1" applyFont="1">
      <alignment vertical="center"/>
    </xf>
    <xf numFmtId="5" fontId="12" fillId="0" borderId="3" xfId="17" applyNumberFormat="1" applyFont="1" applyBorder="1">
      <alignment vertical="center"/>
    </xf>
    <xf numFmtId="5" fontId="5" fillId="12" borderId="3" xfId="17" applyNumberFormat="1" applyFont="1" applyFill="1" applyBorder="1">
      <alignment vertical="center"/>
    </xf>
    <xf numFmtId="5" fontId="12" fillId="4" borderId="3" xfId="17" applyNumberFormat="1" applyFont="1" applyFill="1" applyBorder="1">
      <alignment vertical="center"/>
    </xf>
    <xf numFmtId="5" fontId="37" fillId="0" borderId="0" xfId="0" applyNumberFormat="1" applyFont="1">
      <alignment vertical="center"/>
    </xf>
    <xf numFmtId="5" fontId="12" fillId="11" borderId="3" xfId="0" applyNumberFormat="1" applyFont="1" applyFill="1" applyBorder="1" applyAlignment="1">
      <alignment horizontal="center" vertical="center"/>
    </xf>
    <xf numFmtId="5" fontId="12" fillId="11" borderId="3" xfId="17" applyNumberFormat="1" applyFont="1" applyFill="1" applyBorder="1">
      <alignment vertical="center"/>
    </xf>
    <xf numFmtId="5" fontId="16" fillId="11" borderId="3" xfId="17" applyNumberFormat="1" applyFont="1" applyFill="1" applyBorder="1">
      <alignment vertical="center"/>
    </xf>
    <xf numFmtId="167" fontId="4" fillId="2" borderId="3" xfId="14" applyFont="1" applyFill="1" applyBorder="1" applyAlignment="1">
      <alignment horizontal="center" vertical="center"/>
    </xf>
    <xf numFmtId="167" fontId="2" fillId="2" borderId="0" xfId="11" applyFont="1" applyFill="1">
      <alignment vertical="center"/>
    </xf>
    <xf numFmtId="167" fontId="2" fillId="2" borderId="3" xfId="11" applyFont="1" applyFill="1" applyBorder="1">
      <alignment vertical="center"/>
    </xf>
    <xf numFmtId="167" fontId="3" fillId="2" borderId="3" xfId="3" applyFont="1" applyFill="1" applyBorder="1" applyAlignment="1">
      <alignment horizontal="centerContinuous" vertical="center" wrapText="1"/>
    </xf>
    <xf numFmtId="167" fontId="11" fillId="0" borderId="3" xfId="17" applyFont="1" applyBorder="1" applyAlignment="1">
      <alignment horizontal="center" vertical="center" wrapText="1"/>
    </xf>
    <xf numFmtId="167" fontId="38" fillId="0" borderId="0" xfId="0" applyFont="1">
      <alignment vertical="center"/>
    </xf>
    <xf numFmtId="167" fontId="11" fillId="11" borderId="3" xfId="17" applyFont="1" applyFill="1" applyBorder="1" applyAlignment="1">
      <alignment horizontal="center" vertical="center"/>
    </xf>
    <xf numFmtId="167" fontId="38" fillId="0" borderId="0" xfId="0" applyFont="1" applyAlignment="1">
      <alignment horizontal="center" vertical="center"/>
    </xf>
    <xf numFmtId="9" fontId="11" fillId="0" borderId="3" xfId="21" applyFont="1" applyBorder="1" applyAlignment="1">
      <alignment horizontal="center" vertical="center" wrapText="1"/>
    </xf>
    <xf numFmtId="167" fontId="16" fillId="11" borderId="3" xfId="17" applyFont="1" applyFill="1" applyBorder="1" applyAlignment="1">
      <alignment horizontal="center" vertical="center"/>
    </xf>
    <xf numFmtId="167" fontId="5" fillId="12" borderId="3" xfId="0" applyFont="1" applyFill="1" applyBorder="1" applyAlignment="1">
      <alignment horizontal="center" vertical="center" wrapText="1"/>
    </xf>
    <xf numFmtId="167" fontId="6" fillId="0" borderId="0" xfId="0" applyFont="1">
      <alignment vertical="center"/>
    </xf>
    <xf numFmtId="167" fontId="39" fillId="0" borderId="0" xfId="0" applyFont="1">
      <alignment vertical="center"/>
    </xf>
    <xf numFmtId="167" fontId="6" fillId="0" borderId="3" xfId="0" applyFont="1" applyBorder="1" applyAlignment="1">
      <alignment horizontal="center" vertical="center" wrapText="1"/>
    </xf>
    <xf numFmtId="167" fontId="37" fillId="12" borderId="3" xfId="0" applyFont="1" applyFill="1" applyBorder="1" applyAlignment="1">
      <alignment horizontal="center" vertical="center" wrapText="1"/>
    </xf>
    <xf numFmtId="9" fontId="37" fillId="12" borderId="3" xfId="21" applyFont="1" applyFill="1" applyBorder="1" applyAlignment="1">
      <alignment horizontal="center" vertical="center" wrapText="1"/>
    </xf>
    <xf numFmtId="167" fontId="5" fillId="10" borderId="3" xfId="0" applyFont="1" applyFill="1" applyBorder="1">
      <alignment vertical="center"/>
    </xf>
    <xf numFmtId="9" fontId="9" fillId="12" borderId="3" xfId="21" applyFont="1" applyFill="1" applyBorder="1" applyAlignment="1" applyProtection="1">
      <alignment horizontal="center" vertical="center" wrapText="1"/>
    </xf>
    <xf numFmtId="167" fontId="3" fillId="2" borderId="2" xfId="3" applyFont="1" applyFill="1" applyBorder="1" applyAlignment="1">
      <alignment vertical="center" wrapText="1"/>
    </xf>
    <xf numFmtId="167" fontId="3" fillId="2" borderId="9" xfId="3" applyFont="1" applyFill="1" applyBorder="1" applyAlignment="1">
      <alignment vertical="center" wrapText="1"/>
    </xf>
    <xf numFmtId="165" fontId="10" fillId="0" borderId="0" xfId="0" applyNumberFormat="1" applyFont="1">
      <alignment vertical="center"/>
    </xf>
    <xf numFmtId="167" fontId="10" fillId="14" borderId="0" xfId="0" applyFont="1" applyFill="1">
      <alignment vertical="center"/>
    </xf>
    <xf numFmtId="167" fontId="17" fillId="0" borderId="3" xfId="17" applyFont="1" applyBorder="1" applyAlignment="1">
      <alignment vertical="center" wrapText="1"/>
    </xf>
    <xf numFmtId="167" fontId="12" fillId="0" borderId="5" xfId="17" applyFont="1" applyBorder="1" applyAlignment="1">
      <alignment horizontal="center" vertical="center"/>
    </xf>
    <xf numFmtId="167" fontId="13" fillId="0" borderId="5" xfId="17" applyFont="1" applyBorder="1" applyAlignment="1">
      <alignment horizontal="center" vertical="center" wrapText="1"/>
    </xf>
    <xf numFmtId="49" fontId="13" fillId="0" borderId="5" xfId="17" applyNumberFormat="1" applyFont="1" applyBorder="1" applyAlignment="1">
      <alignment horizontal="center" vertical="center" wrapText="1"/>
    </xf>
    <xf numFmtId="167" fontId="37" fillId="0" borderId="3" xfId="17" applyFont="1" applyBorder="1" applyAlignment="1">
      <alignment horizontal="center" vertical="center" wrapText="1"/>
    </xf>
    <xf numFmtId="5" fontId="5" fillId="12" borderId="3" xfId="17" applyNumberFormat="1" applyFont="1" applyFill="1" applyBorder="1" applyAlignment="1">
      <alignment horizontal="center" vertical="center"/>
    </xf>
    <xf numFmtId="5" fontId="5" fillId="7" borderId="3" xfId="0" applyNumberFormat="1" applyFont="1" applyFill="1" applyBorder="1" applyAlignment="1">
      <alignment horizontal="center" vertical="center" wrapText="1"/>
    </xf>
    <xf numFmtId="5" fontId="5" fillId="11" borderId="3" xfId="17" applyNumberFormat="1" applyFont="1" applyFill="1" applyBorder="1" applyAlignment="1">
      <alignment horizontal="left" vertical="center"/>
    </xf>
    <xf numFmtId="5" fontId="5" fillId="0" borderId="3" xfId="17" applyNumberFormat="1" applyFont="1" applyBorder="1">
      <alignment vertical="center"/>
    </xf>
    <xf numFmtId="5" fontId="5" fillId="11" borderId="3" xfId="17" applyNumberFormat="1" applyFont="1" applyFill="1" applyBorder="1" applyAlignment="1">
      <alignment horizontal="center" vertical="center"/>
    </xf>
    <xf numFmtId="5" fontId="5" fillId="4" borderId="3" xfId="17" applyNumberFormat="1" applyFont="1" applyFill="1" applyBorder="1">
      <alignment vertical="center"/>
    </xf>
    <xf numFmtId="5" fontId="6" fillId="0" borderId="0" xfId="0" applyNumberFormat="1" applyFont="1">
      <alignment vertical="center"/>
    </xf>
    <xf numFmtId="167" fontId="13" fillId="0" borderId="9" xfId="0" applyFont="1" applyBorder="1" applyAlignment="1">
      <alignment horizontal="center" vertical="center" wrapText="1"/>
    </xf>
    <xf numFmtId="167" fontId="13" fillId="0" borderId="0" xfId="0" applyFont="1">
      <alignment vertical="center"/>
    </xf>
    <xf numFmtId="167" fontId="13" fillId="0" borderId="10" xfId="0" applyFont="1" applyBorder="1" applyAlignment="1">
      <alignment horizontal="center" vertical="center" wrapText="1"/>
    </xf>
    <xf numFmtId="167" fontId="12" fillId="0" borderId="3" xfId="0" applyFont="1" applyBorder="1" applyAlignment="1">
      <alignment horizontal="center" vertical="center" wrapText="1"/>
    </xf>
    <xf numFmtId="167" fontId="13" fillId="0" borderId="0" xfId="0" applyFont="1" applyAlignment="1">
      <alignment vertical="center" wrapText="1"/>
    </xf>
    <xf numFmtId="167" fontId="12" fillId="0" borderId="6" xfId="0" applyFont="1" applyBorder="1" applyAlignment="1">
      <alignment horizontal="center" vertical="center" wrapText="1"/>
    </xf>
    <xf numFmtId="5" fontId="12" fillId="0" borderId="3" xfId="17" applyNumberFormat="1" applyFont="1" applyBorder="1" applyAlignment="1">
      <alignment vertical="center" wrapText="1"/>
    </xf>
    <xf numFmtId="167" fontId="13" fillId="4" borderId="5" xfId="17" applyFont="1" applyFill="1" applyBorder="1" applyAlignment="1">
      <alignment horizontal="center" vertical="center" wrapText="1"/>
    </xf>
    <xf numFmtId="167" fontId="13" fillId="4" borderId="0" xfId="0" applyFont="1" applyFill="1">
      <alignment vertical="center"/>
    </xf>
    <xf numFmtId="167" fontId="13" fillId="0" borderId="5" xfId="17" applyFont="1" applyBorder="1" applyAlignment="1">
      <alignment horizontal="center" vertical="center"/>
    </xf>
    <xf numFmtId="167" fontId="37" fillId="0" borderId="3" xfId="2" applyFont="1" applyBorder="1" applyAlignment="1">
      <alignment horizontal="center" vertical="center"/>
    </xf>
    <xf numFmtId="167" fontId="37" fillId="0" borderId="3" xfId="0" applyFont="1" applyBorder="1" applyAlignment="1">
      <alignment horizontal="center" vertical="center"/>
    </xf>
    <xf numFmtId="167" fontId="37" fillId="0" borderId="6" xfId="0" applyFont="1" applyBorder="1" applyAlignment="1">
      <alignment horizontal="center" vertical="center"/>
    </xf>
    <xf numFmtId="167" fontId="17" fillId="0" borderId="3" xfId="2" applyFont="1" applyBorder="1" applyAlignment="1">
      <alignment horizontal="center" vertical="center" wrapText="1"/>
    </xf>
    <xf numFmtId="49" fontId="17" fillId="0" borderId="3" xfId="2" applyNumberFormat="1" applyFont="1" applyBorder="1" applyAlignment="1">
      <alignment horizontal="center" vertical="center" wrapText="1"/>
    </xf>
    <xf numFmtId="167" fontId="17" fillId="0" borderId="9" xfId="0" applyFont="1" applyBorder="1" applyAlignment="1">
      <alignment horizontal="center" vertical="center" wrapText="1"/>
    </xf>
    <xf numFmtId="167" fontId="17" fillId="0" borderId="10" xfId="0" applyFont="1" applyBorder="1" applyAlignment="1">
      <alignment horizontal="center" vertical="center" wrapText="1"/>
    </xf>
    <xf numFmtId="168" fontId="10" fillId="0" borderId="0" xfId="0" applyNumberFormat="1" applyFont="1">
      <alignment vertical="center"/>
    </xf>
    <xf numFmtId="167" fontId="37" fillId="0" borderId="3" xfId="0" applyFont="1" applyBorder="1" applyAlignment="1">
      <alignment horizontal="center" vertical="center" wrapText="1"/>
    </xf>
    <xf numFmtId="167" fontId="13" fillId="0" borderId="3" xfId="0" applyFont="1" applyBorder="1" applyAlignment="1">
      <alignment horizontal="center" vertical="center" wrapText="1"/>
    </xf>
    <xf numFmtId="167" fontId="17" fillId="0" borderId="3" xfId="0" applyFont="1" applyBorder="1" applyAlignment="1">
      <alignment horizontal="center" vertical="center" wrapText="1"/>
    </xf>
    <xf numFmtId="167" fontId="13" fillId="0" borderId="5" xfId="17" applyFont="1" applyBorder="1" applyAlignment="1">
      <alignment horizontal="left" vertical="center" wrapText="1"/>
    </xf>
    <xf numFmtId="168" fontId="17" fillId="0" borderId="0" xfId="0" applyNumberFormat="1" applyFont="1">
      <alignment vertical="center"/>
    </xf>
    <xf numFmtId="167" fontId="10" fillId="0" borderId="0" xfId="0" applyFont="1" applyAlignment="1">
      <alignment horizontal="center" vertical="center"/>
    </xf>
    <xf numFmtId="167" fontId="5" fillId="0" borderId="3" xfId="2" applyFont="1" applyBorder="1" applyAlignment="1">
      <alignment horizontal="center" vertical="center" wrapText="1"/>
    </xf>
    <xf numFmtId="167" fontId="37" fillId="0" borderId="11" xfId="0" applyFont="1" applyBorder="1" applyAlignment="1">
      <alignment horizontal="center" vertical="center"/>
    </xf>
    <xf numFmtId="167" fontId="7" fillId="0" borderId="3" xfId="2" applyFont="1" applyBorder="1" applyAlignment="1">
      <alignment horizontal="center" vertical="center" wrapText="1"/>
    </xf>
    <xf numFmtId="49" fontId="7" fillId="0" borderId="3" xfId="2" applyNumberFormat="1" applyFont="1" applyBorder="1" applyAlignment="1">
      <alignment horizontal="center" vertical="center" wrapText="1"/>
    </xf>
    <xf numFmtId="167" fontId="9" fillId="0" borderId="3" xfId="2" applyFont="1" applyBorder="1" applyAlignment="1">
      <alignment horizontal="center" vertical="center" wrapText="1"/>
    </xf>
    <xf numFmtId="167" fontId="12" fillId="0" borderId="3" xfId="17" applyFont="1" applyBorder="1" applyAlignment="1">
      <alignment horizontal="center" vertical="center" wrapText="1"/>
    </xf>
    <xf numFmtId="167" fontId="13" fillId="0" borderId="3" xfId="17" applyFont="1" applyBorder="1" applyAlignment="1">
      <alignment horizontal="center" vertical="center" wrapText="1"/>
    </xf>
    <xf numFmtId="167" fontId="17" fillId="0" borderId="3" xfId="17" applyFont="1" applyBorder="1" applyAlignment="1">
      <alignment horizontal="center" vertical="center" wrapText="1"/>
    </xf>
    <xf numFmtId="49" fontId="17" fillId="0" borderId="3" xfId="17" applyNumberFormat="1" applyFont="1" applyBorder="1" applyAlignment="1">
      <alignment horizontal="center" vertical="center" wrapText="1"/>
    </xf>
    <xf numFmtId="169" fontId="17" fillId="0" borderId="3" xfId="17" applyNumberFormat="1" applyFont="1" applyBorder="1" applyAlignment="1">
      <alignment horizontal="center" vertical="center" wrapText="1"/>
    </xf>
    <xf numFmtId="167" fontId="41" fillId="0" borderId="3" xfId="0" applyFont="1" applyBorder="1" applyAlignment="1">
      <alignment vertical="center" wrapText="1"/>
    </xf>
    <xf numFmtId="0" fontId="5" fillId="6" borderId="3" xfId="22" applyFont="1" applyFill="1" applyBorder="1" applyAlignment="1">
      <alignment horizontal="center" vertical="center" wrapText="1"/>
    </xf>
    <xf numFmtId="170" fontId="12" fillId="7" borderId="3" xfId="23" applyNumberFormat="1" applyFont="1" applyFill="1" applyBorder="1" applyAlignment="1">
      <alignment horizontal="center" vertical="center" wrapText="1"/>
    </xf>
    <xf numFmtId="0" fontId="20" fillId="0" borderId="0" xfId="22" applyFont="1">
      <alignment vertical="center"/>
    </xf>
    <xf numFmtId="0" fontId="20" fillId="0" borderId="3" xfId="22" applyFont="1" applyBorder="1" applyAlignment="1">
      <alignment horizontal="center" vertical="center" wrapText="1"/>
    </xf>
    <xf numFmtId="0" fontId="5" fillId="0" borderId="3" xfId="22" applyFont="1" applyBorder="1" applyAlignment="1">
      <alignment horizontal="center" vertical="center"/>
    </xf>
    <xf numFmtId="0" fontId="1" fillId="0" borderId="3" xfId="22" applyFont="1" applyBorder="1" applyAlignment="1">
      <alignment horizontal="center" vertical="center" wrapText="1"/>
    </xf>
    <xf numFmtId="170" fontId="1" fillId="0" borderId="3" xfId="22" applyNumberFormat="1" applyFont="1" applyBorder="1" applyAlignment="1">
      <alignment horizontal="center" vertical="center" wrapText="1"/>
    </xf>
    <xf numFmtId="0" fontId="5" fillId="0" borderId="3" xfId="22" applyFont="1" applyBorder="1" applyAlignment="1">
      <alignment horizontal="center" vertical="center" wrapText="1"/>
    </xf>
    <xf numFmtId="0" fontId="43" fillId="0" borderId="11" xfId="22" applyFont="1" applyBorder="1" applyAlignment="1">
      <alignment horizontal="center" vertical="center" wrapText="1"/>
    </xf>
    <xf numFmtId="0" fontId="20" fillId="0" borderId="0" xfId="22" applyFont="1" applyAlignment="1">
      <alignment vertical="center" wrapText="1"/>
    </xf>
    <xf numFmtId="170" fontId="20" fillId="0" borderId="0" xfId="22" applyNumberFormat="1" applyFont="1">
      <alignment vertical="center"/>
    </xf>
    <xf numFmtId="170" fontId="44" fillId="0" borderId="3" xfId="22" applyNumberFormat="1" applyFont="1" applyBorder="1">
      <alignment vertical="center"/>
    </xf>
    <xf numFmtId="170" fontId="5" fillId="0" borderId="3" xfId="22" applyNumberFormat="1" applyFont="1" applyBorder="1" applyAlignment="1">
      <alignment horizontal="center" vertical="center" wrapText="1"/>
    </xf>
    <xf numFmtId="170" fontId="12" fillId="0" borderId="3" xfId="22" applyNumberFormat="1" applyFont="1" applyBorder="1" applyAlignment="1">
      <alignment horizontal="center" vertical="center" wrapText="1"/>
    </xf>
    <xf numFmtId="170" fontId="44" fillId="0" borderId="0" xfId="22" applyNumberFormat="1" applyFont="1">
      <alignment vertical="center"/>
    </xf>
    <xf numFmtId="167" fontId="6" fillId="12" borderId="3" xfId="10" applyFont="1" applyFill="1" applyBorder="1" applyAlignment="1">
      <alignment horizontal="center" vertical="center" wrapText="1"/>
    </xf>
    <xf numFmtId="5" fontId="35" fillId="0" borderId="0" xfId="0" applyNumberFormat="1" applyFont="1">
      <alignment vertical="center"/>
    </xf>
    <xf numFmtId="5" fontId="16" fillId="0" borderId="3" xfId="17" applyNumberFormat="1" applyFont="1" applyBorder="1">
      <alignment vertical="center"/>
    </xf>
    <xf numFmtId="167" fontId="45" fillId="0" borderId="0" xfId="20" applyFont="1">
      <alignment vertical="center"/>
    </xf>
    <xf numFmtId="165" fontId="13" fillId="0" borderId="3" xfId="24" applyNumberFormat="1" applyFont="1" applyBorder="1" applyAlignment="1">
      <alignment horizontal="center" vertical="center"/>
    </xf>
    <xf numFmtId="167" fontId="5" fillId="11" borderId="3" xfId="0" applyFont="1" applyFill="1" applyBorder="1" applyAlignment="1">
      <alignment horizontal="left" vertical="center"/>
    </xf>
    <xf numFmtId="165" fontId="5" fillId="0" borderId="3" xfId="17" applyNumberFormat="1" applyFont="1" applyBorder="1">
      <alignment vertical="center"/>
    </xf>
    <xf numFmtId="167" fontId="35" fillId="0" borderId="0" xfId="0" applyFont="1">
      <alignment vertical="center"/>
    </xf>
    <xf numFmtId="166" fontId="13" fillId="4" borderId="0" xfId="0" applyNumberFormat="1" applyFont="1" applyFill="1" applyAlignment="1">
      <alignment vertical="center" wrapText="1"/>
    </xf>
    <xf numFmtId="167" fontId="13" fillId="4" borderId="0" xfId="0" applyFont="1" applyFill="1" applyAlignment="1">
      <alignment vertical="center" wrapText="1"/>
    </xf>
    <xf numFmtId="9" fontId="11" fillId="12" borderId="3" xfId="21" applyFont="1" applyFill="1" applyBorder="1" applyAlignment="1">
      <alignment horizontal="center" vertical="center" wrapText="1"/>
    </xf>
    <xf numFmtId="167" fontId="6" fillId="0" borderId="3" xfId="17" applyFont="1" applyBorder="1" applyAlignment="1">
      <alignment horizontal="center" vertical="center" wrapText="1"/>
    </xf>
    <xf numFmtId="9" fontId="6" fillId="0" borderId="3" xfId="21" applyFont="1" applyFill="1" applyBorder="1" applyAlignment="1">
      <alignment horizontal="center" vertical="center" wrapText="1"/>
    </xf>
    <xf numFmtId="9" fontId="1" fillId="0" borderId="3" xfId="21" applyFont="1" applyFill="1" applyBorder="1" applyAlignment="1">
      <alignment horizontal="center" vertical="center" wrapText="1"/>
    </xf>
    <xf numFmtId="5" fontId="5" fillId="0" borderId="3" xfId="17" applyNumberFormat="1" applyFont="1" applyBorder="1" applyAlignment="1">
      <alignment horizontal="center" vertical="center"/>
    </xf>
    <xf numFmtId="5" fontId="5" fillId="0" borderId="3" xfId="0" applyNumberFormat="1" applyFont="1" applyBorder="1" applyAlignment="1">
      <alignment horizontal="center" vertical="center"/>
    </xf>
    <xf numFmtId="5" fontId="5" fillId="0" borderId="0" xfId="0" applyNumberFormat="1" applyFont="1" applyAlignment="1">
      <alignment horizontal="center" vertical="center"/>
    </xf>
    <xf numFmtId="5" fontId="12" fillId="0" borderId="3" xfId="17" applyNumberFormat="1" applyFont="1" applyBorder="1" applyAlignment="1">
      <alignment horizontal="center" vertical="center"/>
    </xf>
    <xf numFmtId="167" fontId="16" fillId="0" borderId="5" xfId="17" applyFont="1" applyBorder="1" applyAlignment="1">
      <alignment horizontal="center" vertical="center" wrapText="1"/>
    </xf>
    <xf numFmtId="0" fontId="12" fillId="0" borderId="3" xfId="22" applyFont="1" applyBorder="1" applyAlignment="1">
      <alignment horizontal="center" vertical="center" wrapText="1"/>
    </xf>
    <xf numFmtId="0" fontId="13" fillId="0" borderId="3" xfId="22" applyFont="1" applyBorder="1" applyAlignment="1">
      <alignment horizontal="center" vertical="center" wrapText="1"/>
    </xf>
    <xf numFmtId="9" fontId="37" fillId="0" borderId="3" xfId="21" applyFont="1" applyBorder="1" applyAlignment="1">
      <alignment horizontal="center" vertical="center" wrapText="1"/>
    </xf>
    <xf numFmtId="0" fontId="13" fillId="0" borderId="0" xfId="22" applyFont="1">
      <alignment vertical="center"/>
    </xf>
    <xf numFmtId="167" fontId="49" fillId="0" borderId="3" xfId="0" applyFont="1" applyBorder="1" applyAlignment="1">
      <alignment horizontal="left" vertical="center" wrapText="1"/>
    </xf>
    <xf numFmtId="167" fontId="47" fillId="0" borderId="3" xfId="0" applyFont="1" applyBorder="1" applyAlignment="1">
      <alignment horizontal="center" vertical="center" wrapText="1"/>
    </xf>
    <xf numFmtId="167" fontId="48" fillId="15" borderId="3" xfId="0" applyFont="1" applyFill="1" applyBorder="1" applyAlignment="1">
      <alignment horizontal="center" vertical="center" wrapText="1"/>
    </xf>
    <xf numFmtId="167" fontId="47" fillId="0" borderId="3" xfId="0" applyFont="1" applyBorder="1" applyAlignment="1">
      <alignment horizontal="left" vertical="center" wrapText="1"/>
    </xf>
    <xf numFmtId="167" fontId="5" fillId="11" borderId="3" xfId="0" applyFont="1" applyFill="1" applyBorder="1" applyAlignment="1">
      <alignment horizontal="right" vertical="center" wrapText="1"/>
    </xf>
    <xf numFmtId="165" fontId="5" fillId="0" borderId="3" xfId="17" applyNumberFormat="1" applyFont="1" applyBorder="1" applyAlignment="1">
      <alignment horizontal="right" vertical="center"/>
    </xf>
    <xf numFmtId="165" fontId="5" fillId="12" borderId="3" xfId="17" applyNumberFormat="1" applyFont="1" applyFill="1" applyBorder="1" applyAlignment="1">
      <alignment horizontal="right" vertical="center"/>
    </xf>
    <xf numFmtId="167" fontId="6" fillId="0" borderId="0" xfId="0" applyFont="1" applyAlignment="1">
      <alignment horizontal="right" vertical="center"/>
    </xf>
    <xf numFmtId="167" fontId="12" fillId="0" borderId="3" xfId="0" applyFont="1" applyBorder="1" applyAlignment="1">
      <alignment horizontal="center" vertical="center"/>
    </xf>
    <xf numFmtId="165" fontId="12" fillId="0" borderId="3" xfId="17" applyNumberFormat="1" applyFont="1" applyBorder="1" applyAlignment="1">
      <alignment horizontal="right" vertical="center"/>
    </xf>
    <xf numFmtId="169" fontId="16" fillId="8" borderId="3" xfId="17" applyNumberFormat="1" applyFont="1" applyFill="1" applyBorder="1" applyAlignment="1">
      <alignment horizontal="center" vertical="center" wrapText="1"/>
    </xf>
    <xf numFmtId="169" fontId="8" fillId="0" borderId="3" xfId="17" applyNumberFormat="1" applyFont="1" applyBorder="1" applyAlignment="1">
      <alignment horizontal="center" vertical="center" wrapText="1"/>
    </xf>
    <xf numFmtId="169" fontId="13" fillId="0" borderId="3" xfId="17" applyNumberFormat="1" applyFont="1" applyBorder="1" applyAlignment="1">
      <alignment horizontal="center" vertical="center" wrapText="1"/>
    </xf>
    <xf numFmtId="169" fontId="16" fillId="11" borderId="3" xfId="17" applyNumberFormat="1" applyFont="1" applyFill="1" applyBorder="1">
      <alignment vertical="center"/>
    </xf>
    <xf numFmtId="169" fontId="19" fillId="0" borderId="3" xfId="17" applyNumberFormat="1" applyFont="1" applyBorder="1" applyAlignment="1">
      <alignment horizontal="center" vertical="center" wrapText="1"/>
    </xf>
    <xf numFmtId="169" fontId="10" fillId="0" borderId="0" xfId="0" applyNumberFormat="1" applyFont="1">
      <alignment vertical="center"/>
    </xf>
    <xf numFmtId="164" fontId="16" fillId="8" borderId="3" xfId="17" applyNumberFormat="1" applyFont="1" applyFill="1" applyBorder="1" applyAlignment="1">
      <alignment horizontal="center" vertical="center" wrapText="1"/>
    </xf>
    <xf numFmtId="164" fontId="8" fillId="0" borderId="3" xfId="17" applyNumberFormat="1" applyFont="1" applyBorder="1" applyAlignment="1">
      <alignment horizontal="center" vertical="center" wrapText="1"/>
    </xf>
    <xf numFmtId="164" fontId="13" fillId="0" borderId="3" xfId="17" applyNumberFormat="1" applyFont="1" applyBorder="1" applyAlignment="1">
      <alignment horizontal="center" vertical="center" wrapText="1"/>
    </xf>
    <xf numFmtId="164" fontId="17" fillId="0" borderId="3" xfId="17" applyNumberFormat="1" applyFont="1" applyBorder="1" applyAlignment="1">
      <alignment horizontal="center" vertical="center" wrapText="1"/>
    </xf>
    <xf numFmtId="164" fontId="16" fillId="11" borderId="3" xfId="17" applyNumberFormat="1" applyFont="1" applyFill="1" applyBorder="1">
      <alignment vertical="center"/>
    </xf>
    <xf numFmtId="164" fontId="19" fillId="0" borderId="3" xfId="17" applyNumberFormat="1" applyFont="1" applyBorder="1" applyAlignment="1">
      <alignment horizontal="center" vertical="center" wrapText="1"/>
    </xf>
    <xf numFmtId="164" fontId="10" fillId="0" borderId="0" xfId="0" applyNumberFormat="1" applyFont="1">
      <alignment vertical="center"/>
    </xf>
    <xf numFmtId="0" fontId="5" fillId="7" borderId="3" xfId="22" applyFont="1" applyFill="1" applyBorder="1" applyAlignment="1">
      <alignment horizontal="center" vertical="center" wrapText="1"/>
    </xf>
    <xf numFmtId="167" fontId="12" fillId="0" borderId="5" xfId="17" applyFont="1" applyBorder="1" applyAlignment="1">
      <alignment horizontal="center" vertical="center" wrapText="1"/>
    </xf>
    <xf numFmtId="167" fontId="17" fillId="0" borderId="13" xfId="0" applyFont="1" applyBorder="1" applyAlignment="1">
      <alignment horizontal="center" vertical="center" wrapText="1"/>
    </xf>
    <xf numFmtId="167" fontId="17" fillId="0" borderId="11" xfId="2" applyFont="1" applyBorder="1" applyAlignment="1">
      <alignment horizontal="center" vertical="center" wrapText="1"/>
    </xf>
    <xf numFmtId="167" fontId="17" fillId="0" borderId="11" xfId="0" applyFont="1" applyBorder="1" applyAlignment="1">
      <alignment horizontal="center" vertical="center" wrapText="1"/>
    </xf>
    <xf numFmtId="49" fontId="17" fillId="0" borderId="11" xfId="2" applyNumberFormat="1" applyFont="1" applyBorder="1" applyAlignment="1">
      <alignment horizontal="center" vertical="center" wrapText="1"/>
    </xf>
    <xf numFmtId="5" fontId="12" fillId="0" borderId="3" xfId="0" applyNumberFormat="1" applyFont="1" applyBorder="1" applyAlignment="1">
      <alignment horizontal="center" vertical="center"/>
    </xf>
    <xf numFmtId="167" fontId="17" fillId="0" borderId="3" xfId="0" applyFont="1" applyBorder="1">
      <alignment vertical="center"/>
    </xf>
    <xf numFmtId="165" fontId="12" fillId="0" borderId="3" xfId="24" applyNumberFormat="1" applyFont="1" applyBorder="1">
      <alignment vertical="center"/>
    </xf>
    <xf numFmtId="0" fontId="13" fillId="0" borderId="3" xfId="24" applyFont="1" applyBorder="1" applyAlignment="1">
      <alignment vertical="center" wrapText="1"/>
    </xf>
    <xf numFmtId="5" fontId="12" fillId="0" borderId="3" xfId="17" applyNumberFormat="1" applyFont="1" applyBorder="1" applyAlignment="1">
      <alignment horizontal="right" vertical="center"/>
    </xf>
    <xf numFmtId="167" fontId="13" fillId="0" borderId="14" xfId="17" applyFont="1" applyBorder="1" applyAlignment="1">
      <alignment horizontal="center" vertical="center" wrapText="1"/>
    </xf>
    <xf numFmtId="167" fontId="13" fillId="0" borderId="15" xfId="17" applyFont="1" applyBorder="1" applyAlignment="1">
      <alignment horizontal="center" vertical="center" wrapText="1"/>
    </xf>
    <xf numFmtId="167" fontId="13" fillId="0" borderId="14" xfId="17" applyFont="1" applyBorder="1" applyAlignment="1">
      <alignment horizontal="center" vertical="center"/>
    </xf>
    <xf numFmtId="167" fontId="13" fillId="0" borderId="15" xfId="17" applyFont="1" applyBorder="1" applyAlignment="1">
      <alignment horizontal="center" vertical="center"/>
    </xf>
    <xf numFmtId="167" fontId="8" fillId="0" borderId="14" xfId="17" applyFont="1" applyBorder="1" applyAlignment="1">
      <alignment horizontal="center" vertical="center"/>
    </xf>
    <xf numFmtId="167" fontId="8" fillId="0" borderId="15" xfId="17" applyFont="1" applyBorder="1" applyAlignment="1">
      <alignment horizontal="center" vertical="center"/>
    </xf>
    <xf numFmtId="167" fontId="8" fillId="0" borderId="14" xfId="17" applyFont="1" applyBorder="1" applyAlignment="1">
      <alignment horizontal="center" vertical="center" wrapText="1"/>
    </xf>
    <xf numFmtId="167" fontId="8" fillId="0" borderId="15" xfId="17" applyFont="1" applyBorder="1" applyAlignment="1">
      <alignment horizontal="center" vertical="center" wrapText="1"/>
    </xf>
    <xf numFmtId="167" fontId="8" fillId="0" borderId="16" xfId="17" applyFont="1" applyBorder="1" applyAlignment="1">
      <alignment horizontal="center" vertical="center" wrapText="1"/>
    </xf>
    <xf numFmtId="167" fontId="1" fillId="12" borderId="14" xfId="17" applyFont="1" applyFill="1" applyBorder="1" applyAlignment="1">
      <alignment horizontal="center" vertical="center" wrapText="1"/>
    </xf>
    <xf numFmtId="167" fontId="1" fillId="12" borderId="15" xfId="17" applyFont="1" applyFill="1" applyBorder="1" applyAlignment="1">
      <alignment horizontal="center" vertical="center" wrapText="1"/>
    </xf>
    <xf numFmtId="167" fontId="1" fillId="12" borderId="14" xfId="17" applyFont="1" applyFill="1" applyBorder="1" applyAlignment="1">
      <alignment horizontal="center" vertical="center"/>
    </xf>
    <xf numFmtId="167" fontId="1" fillId="12" borderId="15" xfId="17" applyFont="1" applyFill="1" applyBorder="1" applyAlignment="1">
      <alignment horizontal="center" vertical="center"/>
    </xf>
    <xf numFmtId="167" fontId="13" fillId="0" borderId="16" xfId="17" applyFont="1" applyBorder="1" applyAlignment="1">
      <alignment horizontal="center" vertical="center" wrapText="1"/>
    </xf>
    <xf numFmtId="167" fontId="1" fillId="0" borderId="11" xfId="2" applyFont="1" applyBorder="1" applyAlignment="1">
      <alignment horizontal="center" vertical="center" wrapText="1"/>
    </xf>
    <xf numFmtId="167" fontId="1" fillId="0" borderId="12" xfId="2" applyFont="1" applyBorder="1" applyAlignment="1">
      <alignment horizontal="center" vertical="center" wrapText="1"/>
    </xf>
    <xf numFmtId="167" fontId="1" fillId="0" borderId="6" xfId="2" applyFont="1" applyBorder="1" applyAlignment="1">
      <alignment horizontal="center" vertical="center" wrapText="1"/>
    </xf>
    <xf numFmtId="167" fontId="17" fillId="0" borderId="17" xfId="0" applyFont="1" applyBorder="1" applyAlignment="1">
      <alignment horizontal="center" vertical="center"/>
    </xf>
    <xf numFmtId="167" fontId="17" fillId="0" borderId="18" xfId="0" applyFont="1" applyBorder="1" applyAlignment="1">
      <alignment horizontal="center" vertical="center"/>
    </xf>
    <xf numFmtId="167" fontId="17" fillId="0" borderId="11" xfId="0" applyFont="1" applyBorder="1" applyAlignment="1">
      <alignment horizontal="center" vertical="center"/>
    </xf>
    <xf numFmtId="167" fontId="17" fillId="0" borderId="6" xfId="0" applyFont="1" applyBorder="1" applyAlignment="1">
      <alignment horizontal="center" vertical="center"/>
    </xf>
    <xf numFmtId="167" fontId="8" fillId="0" borderId="11" xfId="0" applyFont="1" applyBorder="1" applyAlignment="1">
      <alignment horizontal="center" vertical="center" wrapText="1"/>
    </xf>
    <xf numFmtId="167" fontId="8" fillId="0" borderId="12" xfId="0" applyFont="1" applyBorder="1" applyAlignment="1">
      <alignment horizontal="center" vertical="center" wrapText="1"/>
    </xf>
    <xf numFmtId="167" fontId="8" fillId="0" borderId="6" xfId="0" applyFont="1" applyBorder="1" applyAlignment="1">
      <alignment horizontal="center" vertical="center" wrapText="1"/>
    </xf>
    <xf numFmtId="167" fontId="16" fillId="11" borderId="3" xfId="17" applyFont="1" applyFill="1" applyBorder="1" applyAlignment="1">
      <alignment horizontal="left" vertical="center"/>
    </xf>
    <xf numFmtId="167" fontId="1" fillId="0" borderId="3" xfId="17" applyFont="1" applyBorder="1">
      <alignment vertical="center"/>
    </xf>
    <xf numFmtId="167" fontId="8" fillId="0" borderId="11" xfId="17" applyFont="1" applyBorder="1" applyAlignment="1">
      <alignment horizontal="center" vertical="center" wrapText="1"/>
    </xf>
    <xf numFmtId="167" fontId="8" fillId="0" borderId="12" xfId="17" applyFont="1" applyBorder="1" applyAlignment="1">
      <alignment horizontal="center" vertical="center" wrapText="1"/>
    </xf>
    <xf numFmtId="167" fontId="8" fillId="0" borderId="6" xfId="17" applyFont="1" applyBorder="1" applyAlignment="1">
      <alignment horizontal="center" vertical="center" wrapText="1"/>
    </xf>
    <xf numFmtId="167" fontId="1" fillId="0" borderId="3" xfId="17" applyFont="1" applyBorder="1" applyAlignment="1">
      <alignment horizontal="left" vertical="center"/>
    </xf>
    <xf numFmtId="167" fontId="19" fillId="0" borderId="11" xfId="17" applyFont="1" applyBorder="1" applyAlignment="1">
      <alignment horizontal="center" vertical="center" wrapText="1"/>
    </xf>
    <xf numFmtId="167" fontId="19" fillId="0" borderId="6" xfId="17" applyFont="1" applyBorder="1" applyAlignment="1">
      <alignment horizontal="center" vertical="center" wrapText="1"/>
    </xf>
    <xf numFmtId="0" fontId="20" fillId="0" borderId="11" xfId="22" applyFont="1" applyBorder="1" applyAlignment="1">
      <alignment horizontal="center" vertical="center" wrapText="1"/>
    </xf>
    <xf numFmtId="0" fontId="20" fillId="0" borderId="12" xfId="22" applyFont="1" applyBorder="1" applyAlignment="1">
      <alignment horizontal="center" vertical="center" wrapText="1"/>
    </xf>
    <xf numFmtId="0" fontId="20" fillId="0" borderId="6" xfId="22" applyFont="1" applyBorder="1" applyAlignment="1">
      <alignment horizontal="center" vertical="center" wrapText="1"/>
    </xf>
    <xf numFmtId="167" fontId="3" fillId="2" borderId="1" xfId="9" applyFont="1" applyFill="1" applyBorder="1" applyAlignment="1">
      <alignment horizontal="center" vertical="center" wrapText="1"/>
    </xf>
    <xf numFmtId="167" fontId="3" fillId="2" borderId="2" xfId="9" applyFont="1" applyFill="1" applyBorder="1" applyAlignment="1">
      <alignment horizontal="center" vertical="center" wrapText="1"/>
    </xf>
    <xf numFmtId="167" fontId="3" fillId="2" borderId="9" xfId="9" applyFont="1" applyFill="1" applyBorder="1" applyAlignment="1">
      <alignment horizontal="center" vertical="center" wrapText="1"/>
    </xf>
    <xf numFmtId="167" fontId="3" fillId="2" borderId="1" xfId="3" applyFont="1" applyFill="1" applyBorder="1" applyAlignment="1">
      <alignment horizontal="center" vertical="center" wrapText="1"/>
    </xf>
    <xf numFmtId="167" fontId="3" fillId="2" borderId="2" xfId="3" applyFont="1" applyFill="1" applyBorder="1" applyAlignment="1">
      <alignment horizontal="center" vertical="center" wrapText="1"/>
    </xf>
  </cellXfs>
  <cellStyles count="25">
    <cellStyle name="Normale" xfId="0" builtinId="0"/>
    <cellStyle name="Percentuale" xfId="21" builtinId="5"/>
    <cellStyle name="常规 10" xfId="13" xr:uid="{00000000-0005-0000-0000-000004000000}"/>
    <cellStyle name="常规 11" xfId="20" xr:uid="{00000000-0005-0000-0000-000005000000}"/>
    <cellStyle name="常规 12" xfId="22" xr:uid="{00000000-0005-0000-0000-000006000000}"/>
    <cellStyle name="常规 2" xfId="2" xr:uid="{00000000-0005-0000-0000-000007000000}"/>
    <cellStyle name="常规 2 2" xfId="14" xr:uid="{00000000-0005-0000-0000-000008000000}"/>
    <cellStyle name="常规 2 2 7" xfId="12" xr:uid="{00000000-0005-0000-0000-000009000000}"/>
    <cellStyle name="常规 2 3 2" xfId="9" xr:uid="{00000000-0005-0000-0000-00000A000000}"/>
    <cellStyle name="常规 2 3 2 2" xfId="3" xr:uid="{00000000-0005-0000-0000-00000B000000}"/>
    <cellStyle name="常规 2 3 2 2 2" xfId="23" xr:uid="{00000000-0005-0000-0000-00000C000000}"/>
    <cellStyle name="常规 2 3 6" xfId="16" xr:uid="{00000000-0005-0000-0000-00000D000000}"/>
    <cellStyle name="常规 3" xfId="19" xr:uid="{00000000-0005-0000-0000-00000E000000}"/>
    <cellStyle name="常规 3 28" xfId="4" xr:uid="{00000000-0005-0000-0000-00000F000000}"/>
    <cellStyle name="常规 4" xfId="5" xr:uid="{00000000-0005-0000-0000-000010000000}"/>
    <cellStyle name="常规 40" xfId="6" xr:uid="{00000000-0005-0000-0000-000011000000}"/>
    <cellStyle name="常规 5" xfId="7" xr:uid="{00000000-0005-0000-0000-000012000000}"/>
    <cellStyle name="常规 5 2 2" xfId="11" xr:uid="{00000000-0005-0000-0000-000013000000}"/>
    <cellStyle name="常规 6" xfId="8" xr:uid="{00000000-0005-0000-0000-000014000000}"/>
    <cellStyle name="常规 7" xfId="18" xr:uid="{00000000-0005-0000-0000-000015000000}"/>
    <cellStyle name="常规 8" xfId="17" xr:uid="{00000000-0005-0000-0000-000016000000}"/>
    <cellStyle name="常规 8 2" xfId="24" xr:uid="{00000000-0005-0000-0000-000017000000}"/>
    <cellStyle name="常规 9" xfId="10" xr:uid="{00000000-0005-0000-0000-000018000000}"/>
    <cellStyle name="标题 3 2" xfId="1" xr:uid="{00000000-0005-0000-0000-000001000000}"/>
    <cellStyle name="标题 3 2 3 3" xfId="15" xr:uid="{00000000-0005-0000-0000-00000200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85.png"/><Relationship Id="rId2" Type="http://schemas.openxmlformats.org/officeDocument/2006/relationships/image" Target="../media/image284.png"/><Relationship Id="rId1" Type="http://schemas.openxmlformats.org/officeDocument/2006/relationships/image" Target="../media/image283.png"/><Relationship Id="rId6" Type="http://schemas.openxmlformats.org/officeDocument/2006/relationships/image" Target="../media/image288.png"/><Relationship Id="rId5" Type="http://schemas.openxmlformats.org/officeDocument/2006/relationships/image" Target="../media/image287.png"/><Relationship Id="rId4" Type="http://schemas.openxmlformats.org/officeDocument/2006/relationships/image" Target="../media/image28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92.jpeg"/><Relationship Id="rId2" Type="http://schemas.openxmlformats.org/officeDocument/2006/relationships/image" Target="../media/image291.jpeg"/><Relationship Id="rId1" Type="http://schemas.openxmlformats.org/officeDocument/2006/relationships/image" Target="../media/image29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8.png"/><Relationship Id="rId26" Type="http://schemas.openxmlformats.org/officeDocument/2006/relationships/image" Target="../media/image56.png"/><Relationship Id="rId39" Type="http://schemas.openxmlformats.org/officeDocument/2006/relationships/image" Target="../media/image69.png"/><Relationship Id="rId3" Type="http://schemas.openxmlformats.org/officeDocument/2006/relationships/image" Target="../media/image33.png"/><Relationship Id="rId21" Type="http://schemas.openxmlformats.org/officeDocument/2006/relationships/image" Target="../media/image51.png"/><Relationship Id="rId34" Type="http://schemas.openxmlformats.org/officeDocument/2006/relationships/image" Target="../media/image64.png"/><Relationship Id="rId42" Type="http://schemas.openxmlformats.org/officeDocument/2006/relationships/image" Target="../media/image72.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5.png"/><Relationship Id="rId33" Type="http://schemas.openxmlformats.org/officeDocument/2006/relationships/image" Target="../media/image63.png"/><Relationship Id="rId38" Type="http://schemas.openxmlformats.org/officeDocument/2006/relationships/image" Target="../media/image68.png"/><Relationship Id="rId46" Type="http://schemas.openxmlformats.org/officeDocument/2006/relationships/image" Target="../media/image76.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50.png"/><Relationship Id="rId29" Type="http://schemas.openxmlformats.org/officeDocument/2006/relationships/image" Target="../media/image59.png"/><Relationship Id="rId41" Type="http://schemas.openxmlformats.org/officeDocument/2006/relationships/image" Target="../media/image71.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4.png"/><Relationship Id="rId32" Type="http://schemas.openxmlformats.org/officeDocument/2006/relationships/image" Target="../media/image62.png"/><Relationship Id="rId37" Type="http://schemas.openxmlformats.org/officeDocument/2006/relationships/image" Target="../media/image67.png"/><Relationship Id="rId40" Type="http://schemas.openxmlformats.org/officeDocument/2006/relationships/image" Target="../media/image70.jpeg"/><Relationship Id="rId45" Type="http://schemas.openxmlformats.org/officeDocument/2006/relationships/image" Target="../media/image75.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53.png"/><Relationship Id="rId28" Type="http://schemas.openxmlformats.org/officeDocument/2006/relationships/image" Target="../media/image58.png"/><Relationship Id="rId36" Type="http://schemas.openxmlformats.org/officeDocument/2006/relationships/image" Target="../media/image66.png"/><Relationship Id="rId10" Type="http://schemas.openxmlformats.org/officeDocument/2006/relationships/image" Target="../media/image40.png"/><Relationship Id="rId19" Type="http://schemas.openxmlformats.org/officeDocument/2006/relationships/image" Target="../media/image49.png"/><Relationship Id="rId31" Type="http://schemas.openxmlformats.org/officeDocument/2006/relationships/image" Target="../media/image61.png"/><Relationship Id="rId44" Type="http://schemas.openxmlformats.org/officeDocument/2006/relationships/image" Target="../media/image74.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52.png"/><Relationship Id="rId27" Type="http://schemas.openxmlformats.org/officeDocument/2006/relationships/image" Target="../media/image57.png"/><Relationship Id="rId30" Type="http://schemas.openxmlformats.org/officeDocument/2006/relationships/image" Target="../media/image60.png"/><Relationship Id="rId35" Type="http://schemas.openxmlformats.org/officeDocument/2006/relationships/image" Target="../media/image65.png"/><Relationship Id="rId43" Type="http://schemas.openxmlformats.org/officeDocument/2006/relationships/image" Target="../media/image73.png"/></Relationships>
</file>

<file path=xl/drawings/_rels/drawing3.xml.rels><?xml version="1.0" encoding="UTF-8" standalone="yes"?>
<Relationships xmlns="http://schemas.openxmlformats.org/package/2006/relationships"><Relationship Id="rId8" Type="http://schemas.openxmlformats.org/officeDocument/2006/relationships/image" Target="../media/image84.png"/><Relationship Id="rId3" Type="http://schemas.openxmlformats.org/officeDocument/2006/relationships/image" Target="../media/image79.png"/><Relationship Id="rId7" Type="http://schemas.openxmlformats.org/officeDocument/2006/relationships/image" Target="../media/image83.png"/><Relationship Id="rId2" Type="http://schemas.openxmlformats.org/officeDocument/2006/relationships/image" Target="../media/image78.png"/><Relationship Id="rId1" Type="http://schemas.openxmlformats.org/officeDocument/2006/relationships/image" Target="../media/image77.png"/><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0.png"/><Relationship Id="rId9" Type="http://schemas.openxmlformats.org/officeDocument/2006/relationships/image" Target="../media/image8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3.png"/><Relationship Id="rId13" Type="http://schemas.openxmlformats.org/officeDocument/2006/relationships/image" Target="../media/image98.png"/><Relationship Id="rId18" Type="http://schemas.openxmlformats.org/officeDocument/2006/relationships/image" Target="../media/image103.jpeg"/><Relationship Id="rId26" Type="http://schemas.openxmlformats.org/officeDocument/2006/relationships/image" Target="../media/image111.png"/><Relationship Id="rId3" Type="http://schemas.openxmlformats.org/officeDocument/2006/relationships/image" Target="../media/image88.png"/><Relationship Id="rId21" Type="http://schemas.openxmlformats.org/officeDocument/2006/relationships/image" Target="../media/image106.jpeg"/><Relationship Id="rId7" Type="http://schemas.openxmlformats.org/officeDocument/2006/relationships/image" Target="../media/image92.png"/><Relationship Id="rId12" Type="http://schemas.openxmlformats.org/officeDocument/2006/relationships/image" Target="../media/image97.png"/><Relationship Id="rId17" Type="http://schemas.openxmlformats.org/officeDocument/2006/relationships/image" Target="../media/image102.png"/><Relationship Id="rId25" Type="http://schemas.openxmlformats.org/officeDocument/2006/relationships/image" Target="../media/image110.png"/><Relationship Id="rId33" Type="http://schemas.openxmlformats.org/officeDocument/2006/relationships/image" Target="../media/image118.png"/><Relationship Id="rId2" Type="http://schemas.openxmlformats.org/officeDocument/2006/relationships/image" Target="../media/image87.png"/><Relationship Id="rId16" Type="http://schemas.openxmlformats.org/officeDocument/2006/relationships/image" Target="../media/image101.jpeg"/><Relationship Id="rId20" Type="http://schemas.openxmlformats.org/officeDocument/2006/relationships/image" Target="../media/image105.jpeg"/><Relationship Id="rId29" Type="http://schemas.openxmlformats.org/officeDocument/2006/relationships/image" Target="../media/image114.jpeg"/><Relationship Id="rId1" Type="http://schemas.openxmlformats.org/officeDocument/2006/relationships/image" Target="../media/image86.png"/><Relationship Id="rId6" Type="http://schemas.openxmlformats.org/officeDocument/2006/relationships/image" Target="../media/image91.jpeg"/><Relationship Id="rId11" Type="http://schemas.openxmlformats.org/officeDocument/2006/relationships/image" Target="../media/image96.png"/><Relationship Id="rId24" Type="http://schemas.openxmlformats.org/officeDocument/2006/relationships/image" Target="../media/image109.png"/><Relationship Id="rId32" Type="http://schemas.openxmlformats.org/officeDocument/2006/relationships/image" Target="../media/image117.jpeg"/><Relationship Id="rId5" Type="http://schemas.openxmlformats.org/officeDocument/2006/relationships/image" Target="../media/image90.jpeg"/><Relationship Id="rId15" Type="http://schemas.openxmlformats.org/officeDocument/2006/relationships/image" Target="../media/image100.jpeg"/><Relationship Id="rId23" Type="http://schemas.openxmlformats.org/officeDocument/2006/relationships/image" Target="../media/image108.png"/><Relationship Id="rId28" Type="http://schemas.openxmlformats.org/officeDocument/2006/relationships/image" Target="../media/image113.png"/><Relationship Id="rId10" Type="http://schemas.openxmlformats.org/officeDocument/2006/relationships/image" Target="../media/image95.png"/><Relationship Id="rId19" Type="http://schemas.openxmlformats.org/officeDocument/2006/relationships/image" Target="../media/image104.jpeg"/><Relationship Id="rId31" Type="http://schemas.openxmlformats.org/officeDocument/2006/relationships/image" Target="../media/image116.jpeg"/><Relationship Id="rId4" Type="http://schemas.openxmlformats.org/officeDocument/2006/relationships/image" Target="../media/image89.jpeg"/><Relationship Id="rId9" Type="http://schemas.openxmlformats.org/officeDocument/2006/relationships/image" Target="../media/image94.png"/><Relationship Id="rId14" Type="http://schemas.openxmlformats.org/officeDocument/2006/relationships/image" Target="../media/image99.png"/><Relationship Id="rId22" Type="http://schemas.openxmlformats.org/officeDocument/2006/relationships/image" Target="../media/image107.png"/><Relationship Id="rId27" Type="http://schemas.openxmlformats.org/officeDocument/2006/relationships/image" Target="../media/image112.png"/><Relationship Id="rId30" Type="http://schemas.openxmlformats.org/officeDocument/2006/relationships/image" Target="../media/image11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6.png"/><Relationship Id="rId13" Type="http://schemas.openxmlformats.org/officeDocument/2006/relationships/image" Target="../media/image131.png"/><Relationship Id="rId18" Type="http://schemas.openxmlformats.org/officeDocument/2006/relationships/image" Target="../media/image136.png"/><Relationship Id="rId26" Type="http://schemas.openxmlformats.org/officeDocument/2006/relationships/image" Target="../media/image144.png"/><Relationship Id="rId39" Type="http://schemas.openxmlformats.org/officeDocument/2006/relationships/image" Target="../media/image157.png"/><Relationship Id="rId3" Type="http://schemas.openxmlformats.org/officeDocument/2006/relationships/image" Target="../media/image121.png"/><Relationship Id="rId21" Type="http://schemas.openxmlformats.org/officeDocument/2006/relationships/image" Target="../media/image139.png"/><Relationship Id="rId34" Type="http://schemas.openxmlformats.org/officeDocument/2006/relationships/image" Target="../media/image152.png"/><Relationship Id="rId7" Type="http://schemas.openxmlformats.org/officeDocument/2006/relationships/image" Target="../media/image125.png"/><Relationship Id="rId12" Type="http://schemas.openxmlformats.org/officeDocument/2006/relationships/image" Target="../media/image130.png"/><Relationship Id="rId17" Type="http://schemas.openxmlformats.org/officeDocument/2006/relationships/image" Target="../media/image135.png"/><Relationship Id="rId25" Type="http://schemas.openxmlformats.org/officeDocument/2006/relationships/image" Target="../media/image143.png"/><Relationship Id="rId33" Type="http://schemas.openxmlformats.org/officeDocument/2006/relationships/image" Target="../media/image151.png"/><Relationship Id="rId38" Type="http://schemas.openxmlformats.org/officeDocument/2006/relationships/image" Target="../media/image156.png"/><Relationship Id="rId2" Type="http://schemas.openxmlformats.org/officeDocument/2006/relationships/image" Target="../media/image120.png"/><Relationship Id="rId16" Type="http://schemas.openxmlformats.org/officeDocument/2006/relationships/image" Target="../media/image134.png"/><Relationship Id="rId20" Type="http://schemas.openxmlformats.org/officeDocument/2006/relationships/image" Target="../media/image138.png"/><Relationship Id="rId29" Type="http://schemas.openxmlformats.org/officeDocument/2006/relationships/image" Target="../media/image147.png"/><Relationship Id="rId1" Type="http://schemas.openxmlformats.org/officeDocument/2006/relationships/image" Target="../media/image119.png"/><Relationship Id="rId6" Type="http://schemas.openxmlformats.org/officeDocument/2006/relationships/image" Target="../media/image124.png"/><Relationship Id="rId11" Type="http://schemas.openxmlformats.org/officeDocument/2006/relationships/image" Target="../media/image129.png"/><Relationship Id="rId24" Type="http://schemas.openxmlformats.org/officeDocument/2006/relationships/image" Target="../media/image142.png"/><Relationship Id="rId32" Type="http://schemas.openxmlformats.org/officeDocument/2006/relationships/image" Target="../media/image150.png"/><Relationship Id="rId37" Type="http://schemas.openxmlformats.org/officeDocument/2006/relationships/image" Target="../media/image155.png"/><Relationship Id="rId40" Type="http://schemas.openxmlformats.org/officeDocument/2006/relationships/image" Target="../media/image158.png"/><Relationship Id="rId5" Type="http://schemas.openxmlformats.org/officeDocument/2006/relationships/image" Target="../media/image123.png"/><Relationship Id="rId15" Type="http://schemas.openxmlformats.org/officeDocument/2006/relationships/image" Target="../media/image133.png"/><Relationship Id="rId23" Type="http://schemas.openxmlformats.org/officeDocument/2006/relationships/image" Target="../media/image141.png"/><Relationship Id="rId28" Type="http://schemas.openxmlformats.org/officeDocument/2006/relationships/image" Target="../media/image146.png"/><Relationship Id="rId36" Type="http://schemas.openxmlformats.org/officeDocument/2006/relationships/image" Target="../media/image154.png"/><Relationship Id="rId10" Type="http://schemas.openxmlformats.org/officeDocument/2006/relationships/image" Target="../media/image128.png"/><Relationship Id="rId19" Type="http://schemas.openxmlformats.org/officeDocument/2006/relationships/image" Target="../media/image137.png"/><Relationship Id="rId31" Type="http://schemas.openxmlformats.org/officeDocument/2006/relationships/image" Target="../media/image149.png"/><Relationship Id="rId4" Type="http://schemas.openxmlformats.org/officeDocument/2006/relationships/image" Target="../media/image122.png"/><Relationship Id="rId9" Type="http://schemas.openxmlformats.org/officeDocument/2006/relationships/image" Target="../media/image127.png"/><Relationship Id="rId14" Type="http://schemas.openxmlformats.org/officeDocument/2006/relationships/image" Target="../media/image132.png"/><Relationship Id="rId22" Type="http://schemas.openxmlformats.org/officeDocument/2006/relationships/image" Target="../media/image140.png"/><Relationship Id="rId27" Type="http://schemas.openxmlformats.org/officeDocument/2006/relationships/image" Target="../media/image145.png"/><Relationship Id="rId30" Type="http://schemas.openxmlformats.org/officeDocument/2006/relationships/image" Target="../media/image148.png"/><Relationship Id="rId35" Type="http://schemas.openxmlformats.org/officeDocument/2006/relationships/image" Target="../media/image15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6.png"/><Relationship Id="rId3" Type="http://schemas.openxmlformats.org/officeDocument/2006/relationships/image" Target="../media/image161.png"/><Relationship Id="rId7" Type="http://schemas.openxmlformats.org/officeDocument/2006/relationships/image" Target="../media/image165.png"/><Relationship Id="rId2" Type="http://schemas.openxmlformats.org/officeDocument/2006/relationships/image" Target="../media/image160.png"/><Relationship Id="rId1" Type="http://schemas.openxmlformats.org/officeDocument/2006/relationships/image" Target="../media/image159.png"/><Relationship Id="rId6" Type="http://schemas.openxmlformats.org/officeDocument/2006/relationships/image" Target="../media/image164.png"/><Relationship Id="rId5" Type="http://schemas.openxmlformats.org/officeDocument/2006/relationships/image" Target="../media/image163.png"/><Relationship Id="rId4" Type="http://schemas.openxmlformats.org/officeDocument/2006/relationships/image" Target="../media/image16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179.png"/><Relationship Id="rId18" Type="http://schemas.openxmlformats.org/officeDocument/2006/relationships/image" Target="../media/image184.png"/><Relationship Id="rId26" Type="http://schemas.openxmlformats.org/officeDocument/2006/relationships/image" Target="../media/image192.png"/><Relationship Id="rId39" Type="http://schemas.openxmlformats.org/officeDocument/2006/relationships/image" Target="../media/image205.png"/><Relationship Id="rId21" Type="http://schemas.openxmlformats.org/officeDocument/2006/relationships/image" Target="../media/image187.png"/><Relationship Id="rId34" Type="http://schemas.openxmlformats.org/officeDocument/2006/relationships/image" Target="../media/image200.png"/><Relationship Id="rId42" Type="http://schemas.openxmlformats.org/officeDocument/2006/relationships/image" Target="../media/image208.png"/><Relationship Id="rId47" Type="http://schemas.openxmlformats.org/officeDocument/2006/relationships/image" Target="../media/image213.png"/><Relationship Id="rId50" Type="http://schemas.openxmlformats.org/officeDocument/2006/relationships/image" Target="../media/image216.png"/><Relationship Id="rId55" Type="http://schemas.openxmlformats.org/officeDocument/2006/relationships/image" Target="../media/image221.png"/><Relationship Id="rId7" Type="http://schemas.openxmlformats.org/officeDocument/2006/relationships/image" Target="../media/image173.png"/><Relationship Id="rId12" Type="http://schemas.openxmlformats.org/officeDocument/2006/relationships/image" Target="../media/image178.png"/><Relationship Id="rId17" Type="http://schemas.openxmlformats.org/officeDocument/2006/relationships/image" Target="../media/image183.png"/><Relationship Id="rId25" Type="http://schemas.openxmlformats.org/officeDocument/2006/relationships/image" Target="../media/image191.png"/><Relationship Id="rId33" Type="http://schemas.openxmlformats.org/officeDocument/2006/relationships/image" Target="../media/image199.png"/><Relationship Id="rId38" Type="http://schemas.openxmlformats.org/officeDocument/2006/relationships/image" Target="../media/image204.png"/><Relationship Id="rId46" Type="http://schemas.openxmlformats.org/officeDocument/2006/relationships/image" Target="../media/image212.png"/><Relationship Id="rId59" Type="http://schemas.openxmlformats.org/officeDocument/2006/relationships/image" Target="../media/image225.png"/><Relationship Id="rId2" Type="http://schemas.openxmlformats.org/officeDocument/2006/relationships/image" Target="../media/image168.png"/><Relationship Id="rId16" Type="http://schemas.openxmlformats.org/officeDocument/2006/relationships/image" Target="../media/image182.png"/><Relationship Id="rId20" Type="http://schemas.openxmlformats.org/officeDocument/2006/relationships/image" Target="../media/image186.png"/><Relationship Id="rId29" Type="http://schemas.openxmlformats.org/officeDocument/2006/relationships/image" Target="../media/image195.png"/><Relationship Id="rId41" Type="http://schemas.openxmlformats.org/officeDocument/2006/relationships/image" Target="../media/image207.png"/><Relationship Id="rId54" Type="http://schemas.openxmlformats.org/officeDocument/2006/relationships/image" Target="../media/image220.png"/><Relationship Id="rId1" Type="http://schemas.openxmlformats.org/officeDocument/2006/relationships/image" Target="../media/image167.png"/><Relationship Id="rId6" Type="http://schemas.openxmlformats.org/officeDocument/2006/relationships/image" Target="../media/image172.png"/><Relationship Id="rId11" Type="http://schemas.openxmlformats.org/officeDocument/2006/relationships/image" Target="../media/image177.png"/><Relationship Id="rId24" Type="http://schemas.openxmlformats.org/officeDocument/2006/relationships/image" Target="../media/image190.png"/><Relationship Id="rId32" Type="http://schemas.openxmlformats.org/officeDocument/2006/relationships/image" Target="../media/image198.png"/><Relationship Id="rId37" Type="http://schemas.openxmlformats.org/officeDocument/2006/relationships/image" Target="../media/image203.png"/><Relationship Id="rId40" Type="http://schemas.openxmlformats.org/officeDocument/2006/relationships/image" Target="../media/image206.png"/><Relationship Id="rId45" Type="http://schemas.openxmlformats.org/officeDocument/2006/relationships/image" Target="../media/image211.png"/><Relationship Id="rId53" Type="http://schemas.openxmlformats.org/officeDocument/2006/relationships/image" Target="../media/image219.png"/><Relationship Id="rId58" Type="http://schemas.openxmlformats.org/officeDocument/2006/relationships/image" Target="../media/image224.png"/><Relationship Id="rId5" Type="http://schemas.openxmlformats.org/officeDocument/2006/relationships/image" Target="../media/image171.png"/><Relationship Id="rId15" Type="http://schemas.openxmlformats.org/officeDocument/2006/relationships/image" Target="../media/image181.png"/><Relationship Id="rId23" Type="http://schemas.openxmlformats.org/officeDocument/2006/relationships/image" Target="../media/image189.png"/><Relationship Id="rId28" Type="http://schemas.openxmlformats.org/officeDocument/2006/relationships/image" Target="../media/image194.png"/><Relationship Id="rId36" Type="http://schemas.openxmlformats.org/officeDocument/2006/relationships/image" Target="../media/image202.png"/><Relationship Id="rId49" Type="http://schemas.openxmlformats.org/officeDocument/2006/relationships/image" Target="../media/image215.png"/><Relationship Id="rId57" Type="http://schemas.openxmlformats.org/officeDocument/2006/relationships/image" Target="../media/image223.png"/><Relationship Id="rId10" Type="http://schemas.openxmlformats.org/officeDocument/2006/relationships/image" Target="../media/image176.png"/><Relationship Id="rId19" Type="http://schemas.openxmlformats.org/officeDocument/2006/relationships/image" Target="../media/image185.png"/><Relationship Id="rId31" Type="http://schemas.openxmlformats.org/officeDocument/2006/relationships/image" Target="../media/image197.png"/><Relationship Id="rId44" Type="http://schemas.openxmlformats.org/officeDocument/2006/relationships/image" Target="../media/image210.png"/><Relationship Id="rId52" Type="http://schemas.openxmlformats.org/officeDocument/2006/relationships/image" Target="../media/image218.png"/><Relationship Id="rId4" Type="http://schemas.openxmlformats.org/officeDocument/2006/relationships/image" Target="../media/image170.png"/><Relationship Id="rId9" Type="http://schemas.openxmlformats.org/officeDocument/2006/relationships/image" Target="../media/image175.png"/><Relationship Id="rId14" Type="http://schemas.openxmlformats.org/officeDocument/2006/relationships/image" Target="../media/image180.png"/><Relationship Id="rId22" Type="http://schemas.openxmlformats.org/officeDocument/2006/relationships/image" Target="../media/image188.png"/><Relationship Id="rId27" Type="http://schemas.openxmlformats.org/officeDocument/2006/relationships/image" Target="../media/image193.png"/><Relationship Id="rId30" Type="http://schemas.openxmlformats.org/officeDocument/2006/relationships/image" Target="../media/image196.png"/><Relationship Id="rId35" Type="http://schemas.openxmlformats.org/officeDocument/2006/relationships/image" Target="../media/image201.png"/><Relationship Id="rId43" Type="http://schemas.openxmlformats.org/officeDocument/2006/relationships/image" Target="../media/image209.png"/><Relationship Id="rId48" Type="http://schemas.openxmlformats.org/officeDocument/2006/relationships/image" Target="../media/image214.png"/><Relationship Id="rId56" Type="http://schemas.openxmlformats.org/officeDocument/2006/relationships/image" Target="../media/image222.png"/><Relationship Id="rId8" Type="http://schemas.openxmlformats.org/officeDocument/2006/relationships/image" Target="../media/image174.png"/><Relationship Id="rId51" Type="http://schemas.openxmlformats.org/officeDocument/2006/relationships/image" Target="../media/image217.png"/><Relationship Id="rId3" Type="http://schemas.openxmlformats.org/officeDocument/2006/relationships/image" Target="../media/image169.png"/></Relationships>
</file>

<file path=xl/drawings/_rels/drawing8.xml.rels><?xml version="1.0" encoding="UTF-8" standalone="yes"?>
<Relationships xmlns="http://schemas.openxmlformats.org/package/2006/relationships"><Relationship Id="rId8" Type="http://schemas.openxmlformats.org/officeDocument/2006/relationships/image" Target="../media/image233.png"/><Relationship Id="rId13" Type="http://schemas.openxmlformats.org/officeDocument/2006/relationships/image" Target="../media/image238.png"/><Relationship Id="rId18" Type="http://schemas.openxmlformats.org/officeDocument/2006/relationships/image" Target="../media/image243.png"/><Relationship Id="rId26" Type="http://schemas.openxmlformats.org/officeDocument/2006/relationships/image" Target="../media/image251.png"/><Relationship Id="rId3" Type="http://schemas.openxmlformats.org/officeDocument/2006/relationships/image" Target="../media/image228.png"/><Relationship Id="rId21" Type="http://schemas.openxmlformats.org/officeDocument/2006/relationships/image" Target="../media/image246.png"/><Relationship Id="rId7" Type="http://schemas.openxmlformats.org/officeDocument/2006/relationships/image" Target="../media/image232.png"/><Relationship Id="rId12" Type="http://schemas.openxmlformats.org/officeDocument/2006/relationships/image" Target="../media/image237.png"/><Relationship Id="rId17" Type="http://schemas.openxmlformats.org/officeDocument/2006/relationships/image" Target="../media/image242.png"/><Relationship Id="rId25" Type="http://schemas.openxmlformats.org/officeDocument/2006/relationships/image" Target="../media/image250.png"/><Relationship Id="rId2" Type="http://schemas.openxmlformats.org/officeDocument/2006/relationships/image" Target="../media/image227.png"/><Relationship Id="rId16" Type="http://schemas.openxmlformats.org/officeDocument/2006/relationships/image" Target="../media/image241.png"/><Relationship Id="rId20" Type="http://schemas.openxmlformats.org/officeDocument/2006/relationships/image" Target="../media/image245.png"/><Relationship Id="rId29" Type="http://schemas.openxmlformats.org/officeDocument/2006/relationships/image" Target="../media/image254.png"/><Relationship Id="rId1" Type="http://schemas.openxmlformats.org/officeDocument/2006/relationships/image" Target="../media/image226.png"/><Relationship Id="rId6" Type="http://schemas.openxmlformats.org/officeDocument/2006/relationships/image" Target="../media/image231.png"/><Relationship Id="rId11" Type="http://schemas.openxmlformats.org/officeDocument/2006/relationships/image" Target="../media/image236.png"/><Relationship Id="rId24" Type="http://schemas.openxmlformats.org/officeDocument/2006/relationships/image" Target="../media/image249.png"/><Relationship Id="rId32" Type="http://schemas.openxmlformats.org/officeDocument/2006/relationships/image" Target="../media/image257.png"/><Relationship Id="rId5" Type="http://schemas.openxmlformats.org/officeDocument/2006/relationships/image" Target="../media/image230.png"/><Relationship Id="rId15" Type="http://schemas.openxmlformats.org/officeDocument/2006/relationships/image" Target="../media/image240.png"/><Relationship Id="rId23" Type="http://schemas.openxmlformats.org/officeDocument/2006/relationships/image" Target="../media/image248.png"/><Relationship Id="rId28" Type="http://schemas.openxmlformats.org/officeDocument/2006/relationships/image" Target="../media/image253.png"/><Relationship Id="rId10" Type="http://schemas.openxmlformats.org/officeDocument/2006/relationships/image" Target="../media/image235.png"/><Relationship Id="rId19" Type="http://schemas.openxmlformats.org/officeDocument/2006/relationships/image" Target="../media/image244.png"/><Relationship Id="rId31" Type="http://schemas.openxmlformats.org/officeDocument/2006/relationships/image" Target="../media/image256.png"/><Relationship Id="rId4" Type="http://schemas.openxmlformats.org/officeDocument/2006/relationships/image" Target="../media/image229.png"/><Relationship Id="rId9" Type="http://schemas.openxmlformats.org/officeDocument/2006/relationships/image" Target="../media/image234.png"/><Relationship Id="rId14" Type="http://schemas.openxmlformats.org/officeDocument/2006/relationships/image" Target="../media/image239.png"/><Relationship Id="rId22" Type="http://schemas.openxmlformats.org/officeDocument/2006/relationships/image" Target="../media/image247.png"/><Relationship Id="rId27" Type="http://schemas.openxmlformats.org/officeDocument/2006/relationships/image" Target="../media/image252.png"/><Relationship Id="rId30" Type="http://schemas.openxmlformats.org/officeDocument/2006/relationships/image" Target="../media/image255.png"/></Relationships>
</file>

<file path=xl/drawings/_rels/drawing9.xml.rels><?xml version="1.0" encoding="UTF-8" standalone="yes"?>
<Relationships xmlns="http://schemas.openxmlformats.org/package/2006/relationships"><Relationship Id="rId8" Type="http://schemas.openxmlformats.org/officeDocument/2006/relationships/image" Target="../media/image264.png"/><Relationship Id="rId13" Type="http://schemas.openxmlformats.org/officeDocument/2006/relationships/image" Target="../media/image269.jpeg"/><Relationship Id="rId18" Type="http://schemas.openxmlformats.org/officeDocument/2006/relationships/image" Target="../media/image274.png"/><Relationship Id="rId26" Type="http://schemas.openxmlformats.org/officeDocument/2006/relationships/image" Target="../media/image282.png"/><Relationship Id="rId3" Type="http://schemas.openxmlformats.org/officeDocument/2006/relationships/image" Target="../media/image260.png"/><Relationship Id="rId21" Type="http://schemas.openxmlformats.org/officeDocument/2006/relationships/image" Target="../media/image277.png"/><Relationship Id="rId7" Type="http://schemas.openxmlformats.org/officeDocument/2006/relationships/image" Target="../media/image263.png"/><Relationship Id="rId12" Type="http://schemas.openxmlformats.org/officeDocument/2006/relationships/image" Target="../media/image268.jpeg"/><Relationship Id="rId17" Type="http://schemas.openxmlformats.org/officeDocument/2006/relationships/image" Target="../media/image273.png"/><Relationship Id="rId25" Type="http://schemas.openxmlformats.org/officeDocument/2006/relationships/image" Target="../media/image281.png"/><Relationship Id="rId2" Type="http://schemas.openxmlformats.org/officeDocument/2006/relationships/image" Target="../media/image259.png"/><Relationship Id="rId16" Type="http://schemas.openxmlformats.org/officeDocument/2006/relationships/image" Target="../media/image272.png"/><Relationship Id="rId20" Type="http://schemas.openxmlformats.org/officeDocument/2006/relationships/image" Target="../media/image276.png"/><Relationship Id="rId1" Type="http://schemas.openxmlformats.org/officeDocument/2006/relationships/image" Target="../media/image258.png"/><Relationship Id="rId6" Type="http://schemas.openxmlformats.org/officeDocument/2006/relationships/image" Target="xl/drawings/xl/drawings/NULL" TargetMode="External"/><Relationship Id="rId11" Type="http://schemas.openxmlformats.org/officeDocument/2006/relationships/image" Target="../media/image267.png"/><Relationship Id="rId24" Type="http://schemas.openxmlformats.org/officeDocument/2006/relationships/image" Target="../media/image280.png"/><Relationship Id="rId5" Type="http://schemas.openxmlformats.org/officeDocument/2006/relationships/image" Target="../media/image262.GIF"/><Relationship Id="rId15" Type="http://schemas.openxmlformats.org/officeDocument/2006/relationships/image" Target="../media/image271.png"/><Relationship Id="rId23" Type="http://schemas.openxmlformats.org/officeDocument/2006/relationships/image" Target="../media/image279.png"/><Relationship Id="rId10" Type="http://schemas.openxmlformats.org/officeDocument/2006/relationships/image" Target="../media/image266.png"/><Relationship Id="rId19" Type="http://schemas.openxmlformats.org/officeDocument/2006/relationships/image" Target="../media/image275.jpeg"/><Relationship Id="rId4" Type="http://schemas.openxmlformats.org/officeDocument/2006/relationships/image" Target="../media/image261.png"/><Relationship Id="rId9" Type="http://schemas.openxmlformats.org/officeDocument/2006/relationships/image" Target="../media/image265.png"/><Relationship Id="rId14" Type="http://schemas.openxmlformats.org/officeDocument/2006/relationships/image" Target="../media/image270.png"/><Relationship Id="rId22" Type="http://schemas.openxmlformats.org/officeDocument/2006/relationships/image" Target="../media/image278.png"/></Relationships>
</file>

<file path=xl/drawings/drawing1.xml><?xml version="1.0" encoding="utf-8"?>
<xdr:wsDr xmlns:xdr="http://schemas.openxmlformats.org/drawingml/2006/spreadsheetDrawing" xmlns:a="http://schemas.openxmlformats.org/drawingml/2006/main">
  <xdr:twoCellAnchor>
    <xdr:from>
      <xdr:col>1</xdr:col>
      <xdr:colOff>2010335</xdr:colOff>
      <xdr:row>16</xdr:row>
      <xdr:rowOff>661147</xdr:rowOff>
    </xdr:from>
    <xdr:to>
      <xdr:col>4</xdr:col>
      <xdr:colOff>89647</xdr:colOff>
      <xdr:row>17</xdr:row>
      <xdr:rowOff>287730</xdr:rowOff>
    </xdr:to>
    <xdr:pic>
      <xdr:nvPicPr>
        <xdr:cNvPr id="5" name="图片 12">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3635188" y="11418794"/>
          <a:ext cx="1082488" cy="623907"/>
        </a:xfrm>
        <a:prstGeom prst="rect">
          <a:avLst/>
        </a:prstGeom>
      </xdr:spPr>
    </xdr:pic>
    <xdr:clientData fLocksWithSheet="0"/>
  </xdr:twoCellAnchor>
  <xdr:twoCellAnchor>
    <xdr:from>
      <xdr:col>1</xdr:col>
      <xdr:colOff>1989006</xdr:colOff>
      <xdr:row>22</xdr:row>
      <xdr:rowOff>638736</xdr:rowOff>
    </xdr:from>
    <xdr:to>
      <xdr:col>4</xdr:col>
      <xdr:colOff>78442</xdr:colOff>
      <xdr:row>23</xdr:row>
      <xdr:rowOff>321348</xdr:rowOff>
    </xdr:to>
    <xdr:pic>
      <xdr:nvPicPr>
        <xdr:cNvPr id="7" name="图片 13">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a:fillRect/>
        </a:stretch>
      </xdr:blipFill>
      <xdr:spPr>
        <a:xfrm>
          <a:off x="3613859" y="16170089"/>
          <a:ext cx="1092612" cy="679935"/>
        </a:xfrm>
        <a:prstGeom prst="rect">
          <a:avLst/>
        </a:prstGeom>
      </xdr:spPr>
    </xdr:pic>
    <xdr:clientData fLocksWithSheet="0"/>
  </xdr:twoCellAnchor>
  <xdr:twoCellAnchor>
    <xdr:from>
      <xdr:col>1</xdr:col>
      <xdr:colOff>1965512</xdr:colOff>
      <xdr:row>27</xdr:row>
      <xdr:rowOff>190501</xdr:rowOff>
    </xdr:from>
    <xdr:to>
      <xdr:col>4</xdr:col>
      <xdr:colOff>201707</xdr:colOff>
      <xdr:row>27</xdr:row>
      <xdr:rowOff>859231</xdr:rowOff>
    </xdr:to>
    <xdr:pic>
      <xdr:nvPicPr>
        <xdr:cNvPr id="9" name="图片 14">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stretch>
          <a:fillRect/>
        </a:stretch>
      </xdr:blipFill>
      <xdr:spPr>
        <a:xfrm>
          <a:off x="3590365" y="20103354"/>
          <a:ext cx="1239371" cy="668730"/>
        </a:xfrm>
        <a:prstGeom prst="rect">
          <a:avLst/>
        </a:prstGeom>
      </xdr:spPr>
    </xdr:pic>
    <xdr:clientData fLocksWithSheet="0"/>
  </xdr:twoCellAnchor>
  <xdr:twoCellAnchor>
    <xdr:from>
      <xdr:col>1</xdr:col>
      <xdr:colOff>2033830</xdr:colOff>
      <xdr:row>32</xdr:row>
      <xdr:rowOff>179294</xdr:rowOff>
    </xdr:from>
    <xdr:to>
      <xdr:col>4</xdr:col>
      <xdr:colOff>67236</xdr:colOff>
      <xdr:row>32</xdr:row>
      <xdr:rowOff>788670</xdr:rowOff>
    </xdr:to>
    <xdr:pic>
      <xdr:nvPicPr>
        <xdr:cNvPr id="15" name="图片 15">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4"/>
        <a:stretch>
          <a:fillRect/>
        </a:stretch>
      </xdr:blipFill>
      <xdr:spPr>
        <a:xfrm>
          <a:off x="3658683" y="22871206"/>
          <a:ext cx="1036582" cy="609376"/>
        </a:xfrm>
        <a:prstGeom prst="rect">
          <a:avLst/>
        </a:prstGeom>
      </xdr:spPr>
    </xdr:pic>
    <xdr:clientData fLocksWithSheet="0"/>
  </xdr:twoCellAnchor>
  <xdr:twoCellAnchor>
    <xdr:from>
      <xdr:col>1</xdr:col>
      <xdr:colOff>1994645</xdr:colOff>
      <xdr:row>35</xdr:row>
      <xdr:rowOff>168088</xdr:rowOff>
    </xdr:from>
    <xdr:to>
      <xdr:col>4</xdr:col>
      <xdr:colOff>33616</xdr:colOff>
      <xdr:row>35</xdr:row>
      <xdr:rowOff>687817</xdr:rowOff>
    </xdr:to>
    <xdr:pic>
      <xdr:nvPicPr>
        <xdr:cNvPr id="16" name="图片 16">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5"/>
        <a:stretch>
          <a:fillRect/>
        </a:stretch>
      </xdr:blipFill>
      <xdr:spPr>
        <a:xfrm>
          <a:off x="3619498" y="25246853"/>
          <a:ext cx="1042147" cy="519729"/>
        </a:xfrm>
        <a:prstGeom prst="rect">
          <a:avLst/>
        </a:prstGeom>
      </xdr:spPr>
    </xdr:pic>
    <xdr:clientData fLocksWithSheet="0"/>
  </xdr:twoCellAnchor>
  <xdr:twoCellAnchor>
    <xdr:from>
      <xdr:col>1</xdr:col>
      <xdr:colOff>1983439</xdr:colOff>
      <xdr:row>38</xdr:row>
      <xdr:rowOff>112060</xdr:rowOff>
    </xdr:from>
    <xdr:to>
      <xdr:col>4</xdr:col>
      <xdr:colOff>44822</xdr:colOff>
      <xdr:row>38</xdr:row>
      <xdr:rowOff>687818</xdr:rowOff>
    </xdr:to>
    <xdr:pic>
      <xdr:nvPicPr>
        <xdr:cNvPr id="17" name="图片 17">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6"/>
        <a:stretch>
          <a:fillRect/>
        </a:stretch>
      </xdr:blipFill>
      <xdr:spPr>
        <a:xfrm>
          <a:off x="3608292" y="27577678"/>
          <a:ext cx="1064559" cy="575758"/>
        </a:xfrm>
        <a:prstGeom prst="rect">
          <a:avLst/>
        </a:prstGeom>
      </xdr:spPr>
    </xdr:pic>
    <xdr:clientData fLocksWithSheet="0"/>
  </xdr:twoCellAnchor>
  <xdr:twoCellAnchor>
    <xdr:from>
      <xdr:col>1</xdr:col>
      <xdr:colOff>1865741</xdr:colOff>
      <xdr:row>49</xdr:row>
      <xdr:rowOff>526677</xdr:rowOff>
    </xdr:from>
    <xdr:to>
      <xdr:col>4</xdr:col>
      <xdr:colOff>257736</xdr:colOff>
      <xdr:row>50</xdr:row>
      <xdr:rowOff>275024</xdr:rowOff>
    </xdr:to>
    <xdr:pic>
      <xdr:nvPicPr>
        <xdr:cNvPr id="23" name="图片 22">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7"/>
        <a:stretch>
          <a:fillRect/>
        </a:stretch>
      </xdr:blipFill>
      <xdr:spPr>
        <a:xfrm>
          <a:off x="3490594" y="37360412"/>
          <a:ext cx="1395171" cy="745671"/>
        </a:xfrm>
        <a:prstGeom prst="rect">
          <a:avLst/>
        </a:prstGeom>
      </xdr:spPr>
    </xdr:pic>
    <xdr:clientData fLocksWithSheet="0"/>
  </xdr:twoCellAnchor>
  <xdr:twoCellAnchor>
    <xdr:from>
      <xdr:col>3</xdr:col>
      <xdr:colOff>83783</xdr:colOff>
      <xdr:row>53</xdr:row>
      <xdr:rowOff>473486</xdr:rowOff>
    </xdr:from>
    <xdr:to>
      <xdr:col>3</xdr:col>
      <xdr:colOff>890233</xdr:colOff>
      <xdr:row>54</xdr:row>
      <xdr:rowOff>256353</xdr:rowOff>
    </xdr:to>
    <xdr:pic>
      <xdr:nvPicPr>
        <xdr:cNvPr id="29" name="图片 23">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8"/>
        <a:stretch>
          <a:fillRect/>
        </a:stretch>
      </xdr:blipFill>
      <xdr:spPr>
        <a:xfrm>
          <a:off x="3770518" y="43918692"/>
          <a:ext cx="806450" cy="578485"/>
        </a:xfrm>
        <a:prstGeom prst="rect">
          <a:avLst/>
        </a:prstGeom>
      </xdr:spPr>
    </xdr:pic>
    <xdr:clientData fLocksWithSheet="0"/>
  </xdr:twoCellAnchor>
  <xdr:twoCellAnchor>
    <xdr:from>
      <xdr:col>3</xdr:col>
      <xdr:colOff>118932</xdr:colOff>
      <xdr:row>55</xdr:row>
      <xdr:rowOff>536090</xdr:rowOff>
    </xdr:from>
    <xdr:to>
      <xdr:col>3</xdr:col>
      <xdr:colOff>835212</xdr:colOff>
      <xdr:row>56</xdr:row>
      <xdr:rowOff>188782</xdr:rowOff>
    </xdr:to>
    <xdr:pic>
      <xdr:nvPicPr>
        <xdr:cNvPr id="31" name="图片 24">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9"/>
        <a:stretch>
          <a:fillRect/>
        </a:stretch>
      </xdr:blipFill>
      <xdr:spPr>
        <a:xfrm>
          <a:off x="3805667" y="45572531"/>
          <a:ext cx="716280" cy="448310"/>
        </a:xfrm>
        <a:prstGeom prst="rect">
          <a:avLst/>
        </a:prstGeom>
      </xdr:spPr>
    </xdr:pic>
    <xdr:clientData fLocksWithSheet="0"/>
  </xdr:twoCellAnchor>
  <xdr:twoCellAnchor>
    <xdr:from>
      <xdr:col>1</xdr:col>
      <xdr:colOff>1931894</xdr:colOff>
      <xdr:row>60</xdr:row>
      <xdr:rowOff>437029</xdr:rowOff>
    </xdr:from>
    <xdr:to>
      <xdr:col>4</xdr:col>
      <xdr:colOff>112059</xdr:colOff>
      <xdr:row>61</xdr:row>
      <xdr:rowOff>369569</xdr:rowOff>
    </xdr:to>
    <xdr:pic>
      <xdr:nvPicPr>
        <xdr:cNvPr id="39" name="图片 32">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0"/>
        <a:stretch>
          <a:fillRect/>
        </a:stretch>
      </xdr:blipFill>
      <xdr:spPr>
        <a:xfrm>
          <a:off x="3556747" y="45832058"/>
          <a:ext cx="1183341" cy="728158"/>
        </a:xfrm>
        <a:prstGeom prst="rect">
          <a:avLst/>
        </a:prstGeom>
      </xdr:spPr>
    </xdr:pic>
    <xdr:clientData fLocksWithSheet="0"/>
  </xdr:twoCellAnchor>
  <xdr:twoCellAnchor>
    <xdr:from>
      <xdr:col>1</xdr:col>
      <xdr:colOff>1968311</xdr:colOff>
      <xdr:row>66</xdr:row>
      <xdr:rowOff>425824</xdr:rowOff>
    </xdr:from>
    <xdr:to>
      <xdr:col>4</xdr:col>
      <xdr:colOff>56028</xdr:colOff>
      <xdr:row>67</xdr:row>
      <xdr:rowOff>257512</xdr:rowOff>
    </xdr:to>
    <xdr:pic>
      <xdr:nvPicPr>
        <xdr:cNvPr id="41" name="图片 30">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11"/>
        <a:stretch>
          <a:fillRect/>
        </a:stretch>
      </xdr:blipFill>
      <xdr:spPr>
        <a:xfrm>
          <a:off x="3593164" y="50594559"/>
          <a:ext cx="1090893" cy="627306"/>
        </a:xfrm>
        <a:prstGeom prst="rect">
          <a:avLst/>
        </a:prstGeom>
      </xdr:spPr>
    </xdr:pic>
    <xdr:clientData fLocksWithSheet="0"/>
  </xdr:twoCellAnchor>
  <xdr:twoCellAnchor>
    <xdr:from>
      <xdr:col>1</xdr:col>
      <xdr:colOff>2037490</xdr:colOff>
      <xdr:row>84</xdr:row>
      <xdr:rowOff>470647</xdr:rowOff>
    </xdr:from>
    <xdr:to>
      <xdr:col>4</xdr:col>
      <xdr:colOff>33618</xdr:colOff>
      <xdr:row>85</xdr:row>
      <xdr:rowOff>186876</xdr:rowOff>
    </xdr:to>
    <xdr:pic>
      <xdr:nvPicPr>
        <xdr:cNvPr id="43" name="图片 16">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12"/>
        <a:stretch>
          <a:fillRect/>
        </a:stretch>
      </xdr:blipFill>
      <xdr:spPr>
        <a:xfrm>
          <a:off x="3662343" y="64366588"/>
          <a:ext cx="999304" cy="511847"/>
        </a:xfrm>
        <a:prstGeom prst="rect">
          <a:avLst/>
        </a:prstGeom>
      </xdr:spPr>
    </xdr:pic>
    <xdr:clientData fLocksWithSheet="0"/>
  </xdr:twoCellAnchor>
  <xdr:twoCellAnchor>
    <xdr:from>
      <xdr:col>1</xdr:col>
      <xdr:colOff>1892749</xdr:colOff>
      <xdr:row>2</xdr:row>
      <xdr:rowOff>48782</xdr:rowOff>
    </xdr:from>
    <xdr:to>
      <xdr:col>4</xdr:col>
      <xdr:colOff>277907</xdr:colOff>
      <xdr:row>3</xdr:row>
      <xdr:rowOff>17929</xdr:rowOff>
    </xdr:to>
    <xdr:pic>
      <xdr:nvPicPr>
        <xdr:cNvPr id="44" name="图片 36">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13"/>
        <a:stretch>
          <a:fillRect/>
        </a:stretch>
      </xdr:blipFill>
      <xdr:spPr>
        <a:xfrm>
          <a:off x="3517602" y="653900"/>
          <a:ext cx="1388334" cy="764764"/>
        </a:xfrm>
        <a:prstGeom prst="rect">
          <a:avLst/>
        </a:prstGeom>
      </xdr:spPr>
    </xdr:pic>
    <xdr:clientData fLocksWithSheet="0"/>
  </xdr:twoCellAnchor>
  <xdr:twoCellAnchor>
    <xdr:from>
      <xdr:col>1</xdr:col>
      <xdr:colOff>2050677</xdr:colOff>
      <xdr:row>3</xdr:row>
      <xdr:rowOff>179817</xdr:rowOff>
    </xdr:from>
    <xdr:to>
      <xdr:col>3</xdr:col>
      <xdr:colOff>941293</xdr:colOff>
      <xdr:row>3</xdr:row>
      <xdr:rowOff>717177</xdr:rowOff>
    </xdr:to>
    <xdr:pic>
      <xdr:nvPicPr>
        <xdr:cNvPr id="45" name="图片 37">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4"/>
        <a:stretch>
          <a:fillRect/>
        </a:stretch>
      </xdr:blipFill>
      <xdr:spPr>
        <a:xfrm>
          <a:off x="3675530" y="1580552"/>
          <a:ext cx="952498" cy="537360"/>
        </a:xfrm>
        <a:prstGeom prst="rect">
          <a:avLst/>
        </a:prstGeom>
      </xdr:spPr>
    </xdr:pic>
    <xdr:clientData fLocksWithSheet="0"/>
  </xdr:twoCellAnchor>
  <xdr:twoCellAnchor>
    <xdr:from>
      <xdr:col>1</xdr:col>
      <xdr:colOff>2034688</xdr:colOff>
      <xdr:row>4</xdr:row>
      <xdr:rowOff>448235</xdr:rowOff>
    </xdr:from>
    <xdr:to>
      <xdr:col>4</xdr:col>
      <xdr:colOff>100853</xdr:colOff>
      <xdr:row>5</xdr:row>
      <xdr:rowOff>238423</xdr:rowOff>
    </xdr:to>
    <xdr:pic>
      <xdr:nvPicPr>
        <xdr:cNvPr id="47" name="图片 38">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15"/>
        <a:stretch>
          <a:fillRect/>
        </a:stretch>
      </xdr:blipFill>
      <xdr:spPr>
        <a:xfrm>
          <a:off x="3659541" y="2644588"/>
          <a:ext cx="1069341" cy="585806"/>
        </a:xfrm>
        <a:prstGeom prst="rect">
          <a:avLst/>
        </a:prstGeom>
      </xdr:spPr>
    </xdr:pic>
    <xdr:clientData fLocksWithSheet="0"/>
  </xdr:twoCellAnchor>
  <xdr:twoCellAnchor>
    <xdr:from>
      <xdr:col>2</xdr:col>
      <xdr:colOff>4483</xdr:colOff>
      <xdr:row>9</xdr:row>
      <xdr:rowOff>493059</xdr:rowOff>
    </xdr:from>
    <xdr:to>
      <xdr:col>4</xdr:col>
      <xdr:colOff>33619</xdr:colOff>
      <xdr:row>10</xdr:row>
      <xdr:rowOff>386342</xdr:rowOff>
    </xdr:to>
    <xdr:pic>
      <xdr:nvPicPr>
        <xdr:cNvPr id="54" name="图片 9">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16"/>
        <a:stretch>
          <a:fillRect/>
        </a:stretch>
      </xdr:blipFill>
      <xdr:spPr>
        <a:xfrm>
          <a:off x="3691218" y="6073588"/>
          <a:ext cx="970430" cy="688901"/>
        </a:xfrm>
        <a:prstGeom prst="rect">
          <a:avLst/>
        </a:prstGeom>
      </xdr:spPr>
    </xdr:pic>
    <xdr:clientData fLocksWithSheet="0"/>
  </xdr:twoCellAnchor>
  <xdr:twoCellAnchor>
    <xdr:from>
      <xdr:col>1</xdr:col>
      <xdr:colOff>2056016</xdr:colOff>
      <xdr:row>12</xdr:row>
      <xdr:rowOff>530599</xdr:rowOff>
    </xdr:from>
    <xdr:to>
      <xdr:col>4</xdr:col>
      <xdr:colOff>56029</xdr:colOff>
      <xdr:row>13</xdr:row>
      <xdr:rowOff>251871</xdr:rowOff>
    </xdr:to>
    <xdr:pic>
      <xdr:nvPicPr>
        <xdr:cNvPr id="56" name="图片 11">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17"/>
        <a:stretch>
          <a:fillRect/>
        </a:stretch>
      </xdr:blipFill>
      <xdr:spPr>
        <a:xfrm>
          <a:off x="3680869" y="8901393"/>
          <a:ext cx="1003189" cy="516890"/>
        </a:xfrm>
        <a:prstGeom prst="rect">
          <a:avLst/>
        </a:prstGeom>
      </xdr:spPr>
    </xdr:pic>
    <xdr:clientData fLocksWithSheet="0"/>
  </xdr:twoCellAnchor>
  <xdr:twoCellAnchor>
    <xdr:from>
      <xdr:col>1</xdr:col>
      <xdr:colOff>1992144</xdr:colOff>
      <xdr:row>72</xdr:row>
      <xdr:rowOff>425824</xdr:rowOff>
    </xdr:from>
    <xdr:to>
      <xdr:col>4</xdr:col>
      <xdr:colOff>56030</xdr:colOff>
      <xdr:row>73</xdr:row>
      <xdr:rowOff>246305</xdr:rowOff>
    </xdr:to>
    <xdr:pic>
      <xdr:nvPicPr>
        <xdr:cNvPr id="61" name="图片 31">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18"/>
        <a:stretch>
          <a:fillRect/>
        </a:stretch>
      </xdr:blipFill>
      <xdr:spPr>
        <a:xfrm>
          <a:off x="3616997" y="55368265"/>
          <a:ext cx="1067062" cy="616099"/>
        </a:xfrm>
        <a:prstGeom prst="rect">
          <a:avLst/>
        </a:prstGeom>
      </xdr:spPr>
    </xdr:pic>
    <xdr:clientData fLocksWithSheet="0"/>
  </xdr:twoCellAnchor>
  <xdr:twoCellAnchor>
    <xdr:from>
      <xdr:col>3</xdr:col>
      <xdr:colOff>33468</xdr:colOff>
      <xdr:row>19</xdr:row>
      <xdr:rowOff>530188</xdr:rowOff>
    </xdr:from>
    <xdr:to>
      <xdr:col>3</xdr:col>
      <xdr:colOff>834203</xdr:colOff>
      <xdr:row>20</xdr:row>
      <xdr:rowOff>164465</xdr:rowOff>
    </xdr:to>
    <xdr:pic>
      <xdr:nvPicPr>
        <xdr:cNvPr id="76" name="ID_E91776BDB6D34358B227BBD93FE89E2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9"/>
        <a:stretch>
          <a:fillRect/>
        </a:stretch>
      </xdr:blipFill>
      <xdr:spPr>
        <a:xfrm>
          <a:off x="3720203" y="14884923"/>
          <a:ext cx="800735" cy="429895"/>
        </a:xfrm>
        <a:prstGeom prst="rect">
          <a:avLst/>
        </a:prstGeom>
      </xdr:spPr>
    </xdr:pic>
    <xdr:clientData fLocksWithSheet="0"/>
  </xdr:twoCellAnchor>
  <xdr:twoCellAnchor>
    <xdr:from>
      <xdr:col>3</xdr:col>
      <xdr:colOff>65592</xdr:colOff>
      <xdr:row>100</xdr:row>
      <xdr:rowOff>408676</xdr:rowOff>
    </xdr:from>
    <xdr:to>
      <xdr:col>4</xdr:col>
      <xdr:colOff>23458</xdr:colOff>
      <xdr:row>101</xdr:row>
      <xdr:rowOff>331657</xdr:rowOff>
    </xdr:to>
    <xdr:pic>
      <xdr:nvPicPr>
        <xdr:cNvPr id="87" name="图片 39">
          <a:extLst>
            <a:ext uri="{FF2B5EF4-FFF2-40B4-BE49-F238E27FC236}">
              <a16:creationId xmlns:a16="http://schemas.microsoft.com/office/drawing/2014/main" id="{00000000-0008-0000-0000-000057000000}"/>
            </a:ext>
          </a:extLst>
        </xdr:cNvPr>
        <xdr:cNvPicPr/>
      </xdr:nvPicPr>
      <xdr:blipFill>
        <a:blip xmlns:r="http://schemas.openxmlformats.org/officeDocument/2006/relationships" r:embed="rId20"/>
        <a:stretch>
          <a:fillRect/>
        </a:stretch>
      </xdr:blipFill>
      <xdr:spPr>
        <a:xfrm>
          <a:off x="3752327" y="76956058"/>
          <a:ext cx="899160" cy="718599"/>
        </a:xfrm>
        <a:prstGeom prst="rect">
          <a:avLst/>
        </a:prstGeom>
      </xdr:spPr>
    </xdr:pic>
    <xdr:clientData fLocksWithSheet="0"/>
  </xdr:twoCellAnchor>
  <xdr:twoCellAnchor>
    <xdr:from>
      <xdr:col>3</xdr:col>
      <xdr:colOff>16808</xdr:colOff>
      <xdr:row>102</xdr:row>
      <xdr:rowOff>521914</xdr:rowOff>
    </xdr:from>
    <xdr:to>
      <xdr:col>3</xdr:col>
      <xdr:colOff>868343</xdr:colOff>
      <xdr:row>103</xdr:row>
      <xdr:rowOff>246530</xdr:rowOff>
    </xdr:to>
    <xdr:pic>
      <xdr:nvPicPr>
        <xdr:cNvPr id="88" name="图片 40">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21"/>
        <a:stretch>
          <a:fillRect/>
        </a:stretch>
      </xdr:blipFill>
      <xdr:spPr>
        <a:xfrm>
          <a:off x="3703543" y="78660532"/>
          <a:ext cx="851535" cy="520233"/>
        </a:xfrm>
        <a:prstGeom prst="rect">
          <a:avLst/>
        </a:prstGeom>
      </xdr:spPr>
    </xdr:pic>
    <xdr:clientData fLocksWithSheet="0"/>
  </xdr:twoCellAnchor>
  <xdr:twoCellAnchor>
    <xdr:from>
      <xdr:col>1</xdr:col>
      <xdr:colOff>2049481</xdr:colOff>
      <xdr:row>43</xdr:row>
      <xdr:rowOff>627530</xdr:rowOff>
    </xdr:from>
    <xdr:to>
      <xdr:col>4</xdr:col>
      <xdr:colOff>78442</xdr:colOff>
      <xdr:row>44</xdr:row>
      <xdr:rowOff>278766</xdr:rowOff>
    </xdr:to>
    <xdr:pic>
      <xdr:nvPicPr>
        <xdr:cNvPr id="91" name="图片 21">
          <a:extLst>
            <a:ext uri="{FF2B5EF4-FFF2-40B4-BE49-F238E27FC236}">
              <a16:creationId xmlns:a16="http://schemas.microsoft.com/office/drawing/2014/main" id="{00000000-0008-0000-0000-00005B000000}"/>
            </a:ext>
          </a:extLst>
        </xdr:cNvPr>
        <xdr:cNvPicPr/>
      </xdr:nvPicPr>
      <xdr:blipFill>
        <a:blip xmlns:r="http://schemas.openxmlformats.org/officeDocument/2006/relationships" r:embed="rId22"/>
        <a:stretch>
          <a:fillRect/>
        </a:stretch>
      </xdr:blipFill>
      <xdr:spPr>
        <a:xfrm>
          <a:off x="3674334" y="31880736"/>
          <a:ext cx="1032137" cy="648559"/>
        </a:xfrm>
        <a:prstGeom prst="rect">
          <a:avLst/>
        </a:prstGeom>
      </xdr:spPr>
    </xdr:pic>
    <xdr:clientData fLocksWithSheet="0"/>
  </xdr:twoCellAnchor>
  <xdr:twoCellAnchor>
    <xdr:from>
      <xdr:col>3</xdr:col>
      <xdr:colOff>77395</xdr:colOff>
      <xdr:row>104</xdr:row>
      <xdr:rowOff>588794</xdr:rowOff>
    </xdr:from>
    <xdr:to>
      <xdr:col>3</xdr:col>
      <xdr:colOff>923850</xdr:colOff>
      <xdr:row>105</xdr:row>
      <xdr:rowOff>239581</xdr:rowOff>
    </xdr:to>
    <xdr:pic>
      <xdr:nvPicPr>
        <xdr:cNvPr id="92" name="ID_D6BDCC655CD3487CA7548601BA37BA84" descr="upload_post_object_v2_829556623">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23"/>
        <a:stretch>
          <a:fillRect/>
        </a:stretch>
      </xdr:blipFill>
      <xdr:spPr>
        <a:xfrm>
          <a:off x="3764130" y="80318647"/>
          <a:ext cx="846455" cy="446405"/>
        </a:xfrm>
        <a:prstGeom prst="rect">
          <a:avLst/>
        </a:prstGeom>
      </xdr:spPr>
    </xdr:pic>
    <xdr:clientData fLocksWithSheet="0"/>
  </xdr:twoCellAnchor>
  <xdr:twoCellAnchor>
    <xdr:from>
      <xdr:col>1</xdr:col>
      <xdr:colOff>1945602</xdr:colOff>
      <xdr:row>95</xdr:row>
      <xdr:rowOff>168429</xdr:rowOff>
    </xdr:from>
    <xdr:to>
      <xdr:col>4</xdr:col>
      <xdr:colOff>156883</xdr:colOff>
      <xdr:row>95</xdr:row>
      <xdr:rowOff>791995</xdr:rowOff>
    </xdr:to>
    <xdr:pic>
      <xdr:nvPicPr>
        <xdr:cNvPr id="95" name="ID_C864E7110C8D4352B93CFDDD0D916FC2" descr="upload_post_object_v2_2652069490">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4"/>
        <a:stretch>
          <a:fillRect/>
        </a:stretch>
      </xdr:blipFill>
      <xdr:spPr>
        <a:xfrm>
          <a:off x="3570455" y="73331635"/>
          <a:ext cx="1214457" cy="623566"/>
        </a:xfrm>
        <a:prstGeom prst="rect">
          <a:avLst/>
        </a:prstGeom>
      </xdr:spPr>
    </xdr:pic>
    <xdr:clientData fLocksWithSheet="0"/>
  </xdr:twoCellAnchor>
  <xdr:twoCellAnchor>
    <xdr:from>
      <xdr:col>1</xdr:col>
      <xdr:colOff>2059007</xdr:colOff>
      <xdr:row>79</xdr:row>
      <xdr:rowOff>369794</xdr:rowOff>
    </xdr:from>
    <xdr:to>
      <xdr:col>4</xdr:col>
      <xdr:colOff>112059</xdr:colOff>
      <xdr:row>80</xdr:row>
      <xdr:rowOff>302557</xdr:rowOff>
    </xdr:to>
    <xdr:pic>
      <xdr:nvPicPr>
        <xdr:cNvPr id="97" name="图片 34">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25"/>
        <a:stretch>
          <a:fillRect/>
        </a:stretch>
      </xdr:blipFill>
      <xdr:spPr>
        <a:xfrm>
          <a:off x="3683860" y="60287647"/>
          <a:ext cx="1056228" cy="728381"/>
        </a:xfrm>
        <a:prstGeom prst="rect">
          <a:avLst/>
        </a:prstGeom>
      </xdr:spPr>
    </xdr:pic>
    <xdr:clientData fLocksWithSheet="0"/>
  </xdr:twoCellAnchor>
  <xdr:twoCellAnchor>
    <xdr:from>
      <xdr:col>1</xdr:col>
      <xdr:colOff>1698811</xdr:colOff>
      <xdr:row>6</xdr:row>
      <xdr:rowOff>22412</xdr:rowOff>
    </xdr:from>
    <xdr:to>
      <xdr:col>4</xdr:col>
      <xdr:colOff>175701</xdr:colOff>
      <xdr:row>6</xdr:row>
      <xdr:rowOff>750793</xdr:rowOff>
    </xdr:to>
    <xdr:pic>
      <xdr:nvPicPr>
        <xdr:cNvPr id="99" name="Picture 1" descr="Picture">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6"/>
        <a:stretch>
          <a:fillRect/>
        </a:stretch>
      </xdr:blipFill>
      <xdr:spPr>
        <a:xfrm>
          <a:off x="3323664" y="3810000"/>
          <a:ext cx="1480066" cy="728381"/>
        </a:xfrm>
        <a:prstGeom prst="rect">
          <a:avLst/>
        </a:prstGeom>
      </xdr:spPr>
    </xdr:pic>
    <xdr:clientData/>
  </xdr:twoCellAnchor>
  <xdr:twoCellAnchor editAs="oneCell">
    <xdr:from>
      <xdr:col>3</xdr:col>
      <xdr:colOff>85165</xdr:colOff>
      <xdr:row>89</xdr:row>
      <xdr:rowOff>212318</xdr:rowOff>
    </xdr:from>
    <xdr:to>
      <xdr:col>4</xdr:col>
      <xdr:colOff>0</xdr:colOff>
      <xdr:row>89</xdr:row>
      <xdr:rowOff>795619</xdr:rowOff>
    </xdr:to>
    <xdr:pic>
      <xdr:nvPicPr>
        <xdr:cNvPr id="101" name="ID_2AD7C0DBFF884405A2FF8EF33E623364" descr="upload_post_object_v2_1246251862">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27"/>
        <a:stretch>
          <a:fillRect/>
        </a:stretch>
      </xdr:blipFill>
      <xdr:spPr>
        <a:xfrm>
          <a:off x="3771900" y="68556994"/>
          <a:ext cx="856129" cy="583301"/>
        </a:xfrm>
        <a:prstGeom prst="rect">
          <a:avLst/>
        </a:prstGeom>
      </xdr:spPr>
    </xdr:pic>
    <xdr:clientData/>
  </xdr:twoCellAnchor>
  <xdr:twoCellAnchor>
    <xdr:from>
      <xdr:col>1</xdr:col>
      <xdr:colOff>1983441</xdr:colOff>
      <xdr:row>107</xdr:row>
      <xdr:rowOff>504263</xdr:rowOff>
    </xdr:from>
    <xdr:to>
      <xdr:col>4</xdr:col>
      <xdr:colOff>212911</xdr:colOff>
      <xdr:row>108</xdr:row>
      <xdr:rowOff>347381</xdr:rowOff>
    </xdr:to>
    <xdr:pic>
      <xdr:nvPicPr>
        <xdr:cNvPr id="111" name="Picture 1" descr="Picture">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8"/>
        <a:stretch>
          <a:fillRect/>
        </a:stretch>
      </xdr:blipFill>
      <xdr:spPr>
        <a:xfrm>
          <a:off x="3608294" y="82710616"/>
          <a:ext cx="1232646" cy="627530"/>
        </a:xfrm>
        <a:prstGeom prst="rect">
          <a:avLst/>
        </a:prstGeom>
      </xdr:spPr>
    </xdr:pic>
    <xdr:clientData/>
  </xdr:twoCellAnchor>
  <xdr:twoCellAnchor>
    <xdr:from>
      <xdr:col>3</xdr:col>
      <xdr:colOff>11206</xdr:colOff>
      <xdr:row>109</xdr:row>
      <xdr:rowOff>497546</xdr:rowOff>
    </xdr:from>
    <xdr:to>
      <xdr:col>4</xdr:col>
      <xdr:colOff>129857</xdr:colOff>
      <xdr:row>110</xdr:row>
      <xdr:rowOff>246530</xdr:rowOff>
    </xdr:to>
    <xdr:pic>
      <xdr:nvPicPr>
        <xdr:cNvPr id="113" name="Picture 1" descr="Picture">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28"/>
        <a:stretch>
          <a:fillRect/>
        </a:stretch>
      </xdr:blipFill>
      <xdr:spPr>
        <a:xfrm>
          <a:off x="3697941" y="84272722"/>
          <a:ext cx="1059945" cy="533396"/>
        </a:xfrm>
        <a:prstGeom prst="rect">
          <a:avLst/>
        </a:prstGeom>
      </xdr:spPr>
    </xdr:pic>
    <xdr:clientData/>
  </xdr:twoCellAnchor>
  <xdr:twoCellAnchor>
    <xdr:from>
      <xdr:col>3</xdr:col>
      <xdr:colOff>224120</xdr:colOff>
      <xdr:row>106</xdr:row>
      <xdr:rowOff>201706</xdr:rowOff>
    </xdr:from>
    <xdr:to>
      <xdr:col>3</xdr:col>
      <xdr:colOff>803922</xdr:colOff>
      <xdr:row>106</xdr:row>
      <xdr:rowOff>522255</xdr:rowOff>
    </xdr:to>
    <xdr:pic>
      <xdr:nvPicPr>
        <xdr:cNvPr id="117" name="Picture 1" descr="Picture">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9"/>
        <a:stretch>
          <a:fillRect/>
        </a:stretch>
      </xdr:blipFill>
      <xdr:spPr>
        <a:xfrm>
          <a:off x="2286002" y="81522794"/>
          <a:ext cx="579802" cy="320549"/>
        </a:xfrm>
        <a:prstGeom prst="rect">
          <a:avLst/>
        </a:prstGeom>
      </xdr:spPr>
    </xdr:pic>
    <xdr:clientData/>
  </xdr:twoCellAnchor>
  <xdr:twoCellAnchor editAs="oneCell">
    <xdr:from>
      <xdr:col>3</xdr:col>
      <xdr:colOff>22412</xdr:colOff>
      <xdr:row>111</xdr:row>
      <xdr:rowOff>338330</xdr:rowOff>
    </xdr:from>
    <xdr:to>
      <xdr:col>4</xdr:col>
      <xdr:colOff>448</xdr:colOff>
      <xdr:row>112</xdr:row>
      <xdr:rowOff>324972</xdr:rowOff>
    </xdr:to>
    <xdr:pic>
      <xdr:nvPicPr>
        <xdr:cNvPr id="106" name="图片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0"/>
        <a:stretch>
          <a:fillRect/>
        </a:stretch>
      </xdr:blipFill>
      <xdr:spPr>
        <a:xfrm>
          <a:off x="3709147" y="85682330"/>
          <a:ext cx="874059" cy="771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2</xdr:row>
      <xdr:rowOff>31750</xdr:rowOff>
    </xdr:from>
    <xdr:ext cx="1341120" cy="819150"/>
    <xdr:pic>
      <xdr:nvPicPr>
        <xdr:cNvPr id="2" name="图片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tretch>
          <a:fillRect/>
        </a:stretch>
      </xdr:blipFill>
      <xdr:spPr>
        <a:xfrm>
          <a:off x="1868805" y="1362710"/>
          <a:ext cx="1341120" cy="819150"/>
        </a:xfrm>
        <a:prstGeom prst="rect">
          <a:avLst/>
        </a:prstGeom>
      </xdr:spPr>
    </xdr:pic>
    <xdr:clientData/>
  </xdr:oneCellAnchor>
  <xdr:oneCellAnchor>
    <xdr:from>
      <xdr:col>1</xdr:col>
      <xdr:colOff>0</xdr:colOff>
      <xdr:row>3</xdr:row>
      <xdr:rowOff>31750</xdr:rowOff>
    </xdr:from>
    <xdr:ext cx="1341120" cy="819150"/>
    <xdr:pic>
      <xdr:nvPicPr>
        <xdr:cNvPr id="3" name="图片 1">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stretch>
          <a:fillRect/>
        </a:stretch>
      </xdr:blipFill>
      <xdr:spPr>
        <a:xfrm>
          <a:off x="1868805" y="2160270"/>
          <a:ext cx="1341120" cy="819150"/>
        </a:xfrm>
        <a:prstGeom prst="rect">
          <a:avLst/>
        </a:prstGeom>
      </xdr:spPr>
    </xdr:pic>
    <xdr:clientData/>
  </xdr:oneCellAnchor>
  <xdr:oneCellAnchor>
    <xdr:from>
      <xdr:col>1</xdr:col>
      <xdr:colOff>0</xdr:colOff>
      <xdr:row>1</xdr:row>
      <xdr:rowOff>31750</xdr:rowOff>
    </xdr:from>
    <xdr:ext cx="1341120" cy="819150"/>
    <xdr:pic>
      <xdr:nvPicPr>
        <xdr:cNvPr id="4" name="图片 1">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a:stretch>
          <a:fillRect/>
        </a:stretch>
      </xdr:blipFill>
      <xdr:spPr>
        <a:xfrm>
          <a:off x="1868805" y="565150"/>
          <a:ext cx="1341120" cy="819150"/>
        </a:xfrm>
        <a:prstGeom prst="rect">
          <a:avLst/>
        </a:prstGeom>
      </xdr:spPr>
    </xdr:pic>
    <xdr:clientData/>
  </xdr:oneCellAnchor>
  <xdr:oneCellAnchor>
    <xdr:from>
      <xdr:col>1</xdr:col>
      <xdr:colOff>0</xdr:colOff>
      <xdr:row>4</xdr:row>
      <xdr:rowOff>39370</xdr:rowOff>
    </xdr:from>
    <xdr:ext cx="1452880" cy="819150"/>
    <xdr:pic>
      <xdr:nvPicPr>
        <xdr:cNvPr id="5" name="图片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stretch>
          <a:fillRect/>
        </a:stretch>
      </xdr:blipFill>
      <xdr:spPr>
        <a:xfrm>
          <a:off x="1868805" y="2974975"/>
          <a:ext cx="1452880" cy="819150"/>
        </a:xfrm>
        <a:prstGeom prst="rect">
          <a:avLst/>
        </a:prstGeom>
      </xdr:spPr>
    </xdr:pic>
    <xdr:clientData/>
  </xdr:oneCellAnchor>
  <xdr:oneCellAnchor>
    <xdr:from>
      <xdr:col>1</xdr:col>
      <xdr:colOff>0</xdr:colOff>
      <xdr:row>6</xdr:row>
      <xdr:rowOff>39370</xdr:rowOff>
    </xdr:from>
    <xdr:ext cx="1452880" cy="819150"/>
    <xdr:pic>
      <xdr:nvPicPr>
        <xdr:cNvPr id="6" name="图片 3">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3"/>
        <a:stretch>
          <a:fillRect/>
        </a:stretch>
      </xdr:blipFill>
      <xdr:spPr>
        <a:xfrm>
          <a:off x="1868805" y="4570095"/>
          <a:ext cx="1452880" cy="819150"/>
        </a:xfrm>
        <a:prstGeom prst="rect">
          <a:avLst/>
        </a:prstGeom>
      </xdr:spPr>
    </xdr:pic>
    <xdr:clientData/>
  </xdr:oneCellAnchor>
  <xdr:oneCellAnchor>
    <xdr:from>
      <xdr:col>1</xdr:col>
      <xdr:colOff>0</xdr:colOff>
      <xdr:row>5</xdr:row>
      <xdr:rowOff>39370</xdr:rowOff>
    </xdr:from>
    <xdr:ext cx="1452880" cy="819150"/>
    <xdr:pic>
      <xdr:nvPicPr>
        <xdr:cNvPr id="7" name="图片 4">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4"/>
        <a:stretch>
          <a:fillRect/>
        </a:stretch>
      </xdr:blipFill>
      <xdr:spPr>
        <a:xfrm>
          <a:off x="1868805" y="3772535"/>
          <a:ext cx="1452880" cy="819150"/>
        </a:xfrm>
        <a:prstGeom prst="rect">
          <a:avLst/>
        </a:prstGeom>
      </xdr:spPr>
    </xdr:pic>
    <xdr:clientData/>
  </xdr:oneCellAnchor>
  <xdr:oneCellAnchor>
    <xdr:from>
      <xdr:col>1</xdr:col>
      <xdr:colOff>0</xdr:colOff>
      <xdr:row>7</xdr:row>
      <xdr:rowOff>255905</xdr:rowOff>
    </xdr:from>
    <xdr:ext cx="1331595" cy="819150"/>
    <xdr:pic>
      <xdr:nvPicPr>
        <xdr:cNvPr id="8" name="图片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5"/>
        <a:stretch>
          <a:fillRect/>
        </a:stretch>
      </xdr:blipFill>
      <xdr:spPr>
        <a:xfrm>
          <a:off x="1868805" y="5584190"/>
          <a:ext cx="1331595" cy="819150"/>
        </a:xfrm>
        <a:prstGeom prst="rect">
          <a:avLst/>
        </a:prstGeom>
      </xdr:spPr>
    </xdr:pic>
    <xdr:clientData/>
  </xdr:oneCellAnchor>
  <xdr:twoCellAnchor>
    <xdr:from>
      <xdr:col>2</xdr:col>
      <xdr:colOff>52070</xdr:colOff>
      <xdr:row>8</xdr:row>
      <xdr:rowOff>0</xdr:rowOff>
    </xdr:from>
    <xdr:to>
      <xdr:col>2</xdr:col>
      <xdr:colOff>868680</xdr:colOff>
      <xdr:row>9</xdr:row>
      <xdr:rowOff>12700</xdr:rowOff>
    </xdr:to>
    <xdr:pic>
      <xdr:nvPicPr>
        <xdr:cNvPr id="9" name="Picture 1" descr="Picture">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6"/>
        <a:stretch>
          <a:fillRect/>
        </a:stretch>
      </xdr:blipFill>
      <xdr:spPr>
        <a:xfrm>
          <a:off x="1920875" y="6286500"/>
          <a:ext cx="816610" cy="5962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47625</xdr:colOff>
      <xdr:row>3</xdr:row>
      <xdr:rowOff>47625</xdr:rowOff>
    </xdr:from>
    <xdr:to>
      <xdr:col>2</xdr:col>
      <xdr:colOff>1419581</xdr:colOff>
      <xdr:row>3</xdr:row>
      <xdr:rowOff>866775</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419225" y="228600"/>
          <a:ext cx="638531" cy="133350"/>
        </a:xfrm>
        <a:prstGeom prst="rect">
          <a:avLst/>
        </a:prstGeom>
      </xdr:spPr>
    </xdr:pic>
    <xdr:clientData/>
  </xdr:twoCellAnchor>
  <xdr:twoCellAnchor>
    <xdr:from>
      <xdr:col>2</xdr:col>
      <xdr:colOff>47625</xdr:colOff>
      <xdr:row>2</xdr:row>
      <xdr:rowOff>47625</xdr:rowOff>
    </xdr:from>
    <xdr:to>
      <xdr:col>2</xdr:col>
      <xdr:colOff>1419581</xdr:colOff>
      <xdr:row>2</xdr:row>
      <xdr:rowOff>866775</xdr:rowOff>
    </xdr:to>
    <xdr:pic>
      <xdr:nvPicPr>
        <xdr:cNvPr id="3" name="Picture 1" descr="Pictur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419225" y="409575"/>
          <a:ext cx="638531" cy="133350"/>
        </a:xfrm>
        <a:prstGeom prst="rect">
          <a:avLst/>
        </a:prstGeom>
      </xdr:spPr>
    </xdr:pic>
    <xdr:clientData/>
  </xdr:twoCellAnchor>
  <xdr:twoCellAnchor>
    <xdr:from>
      <xdr:col>2</xdr:col>
      <xdr:colOff>47625</xdr:colOff>
      <xdr:row>1</xdr:row>
      <xdr:rowOff>47625</xdr:rowOff>
    </xdr:from>
    <xdr:to>
      <xdr:col>2</xdr:col>
      <xdr:colOff>1419581</xdr:colOff>
      <xdr:row>1</xdr:row>
      <xdr:rowOff>866775</xdr:rowOff>
    </xdr:to>
    <xdr:pic>
      <xdr:nvPicPr>
        <xdr:cNvPr id="4" name="Picture 1" descr="Picture">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419225" y="590550"/>
          <a:ext cx="638531" cy="133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333375</xdr:colOff>
      <xdr:row>0</xdr:row>
      <xdr:rowOff>209550</xdr:rowOff>
    </xdr:from>
    <xdr:to>
      <xdr:col>1</xdr:col>
      <xdr:colOff>1066800</xdr:colOff>
      <xdr:row>1</xdr:row>
      <xdr:rowOff>723900</xdr:rowOff>
    </xdr:to>
    <xdr:pic>
      <xdr:nvPicPr>
        <xdr:cNvPr id="4" name="Picture 1" descr="Picture">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647825" y="209550"/>
          <a:ext cx="733425" cy="733425"/>
        </a:xfrm>
        <a:prstGeom prst="rect">
          <a:avLst/>
        </a:prstGeom>
      </xdr:spPr>
    </xdr:pic>
    <xdr:clientData/>
  </xdr:twoCellAnchor>
  <xdr:twoCellAnchor>
    <xdr:from>
      <xdr:col>1</xdr:col>
      <xdr:colOff>247650</xdr:colOff>
      <xdr:row>2</xdr:row>
      <xdr:rowOff>85725</xdr:rowOff>
    </xdr:from>
    <xdr:to>
      <xdr:col>1</xdr:col>
      <xdr:colOff>1047750</xdr:colOff>
      <xdr:row>2</xdr:row>
      <xdr:rowOff>628650</xdr:rowOff>
    </xdr:to>
    <xdr:pic>
      <xdr:nvPicPr>
        <xdr:cNvPr id="5" name="Picture 1" descr="Pictur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562100" y="1057275"/>
          <a:ext cx="800100" cy="542925"/>
        </a:xfrm>
        <a:prstGeom prst="rect">
          <a:avLst/>
        </a:prstGeom>
      </xdr:spPr>
    </xdr:pic>
    <xdr:clientData/>
  </xdr:twoCellAnchor>
  <xdr:twoCellAnchor>
    <xdr:from>
      <xdr:col>1</xdr:col>
      <xdr:colOff>133350</xdr:colOff>
      <xdr:row>3</xdr:row>
      <xdr:rowOff>114300</xdr:rowOff>
    </xdr:from>
    <xdr:to>
      <xdr:col>1</xdr:col>
      <xdr:colOff>1068351</xdr:colOff>
      <xdr:row>3</xdr:row>
      <xdr:rowOff>657225</xdr:rowOff>
    </xdr:to>
    <xdr:pic>
      <xdr:nvPicPr>
        <xdr:cNvPr id="6" name="Picture 1" descr="Pictur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1447800" y="1781175"/>
          <a:ext cx="935001"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175895</xdr:colOff>
      <xdr:row>45</xdr:row>
      <xdr:rowOff>130969</xdr:rowOff>
    </xdr:from>
    <xdr:to>
      <xdr:col>3</xdr:col>
      <xdr:colOff>995045</xdr:colOff>
      <xdr:row>45</xdr:row>
      <xdr:rowOff>681355</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676333" y="23812500"/>
          <a:ext cx="819150" cy="550386"/>
        </a:xfrm>
        <a:prstGeom prst="rect">
          <a:avLst/>
        </a:prstGeom>
      </xdr:spPr>
    </xdr:pic>
    <xdr:clientData/>
  </xdr:twoCellAnchor>
  <xdr:twoCellAnchor editAs="oneCell">
    <xdr:from>
      <xdr:col>3</xdr:col>
      <xdr:colOff>148907</xdr:colOff>
      <xdr:row>5</xdr:row>
      <xdr:rowOff>438309</xdr:rowOff>
    </xdr:from>
    <xdr:to>
      <xdr:col>3</xdr:col>
      <xdr:colOff>1055687</xdr:colOff>
      <xdr:row>6</xdr:row>
      <xdr:rowOff>290988</xdr:rowOff>
    </xdr:to>
    <xdr:pic>
      <xdr:nvPicPr>
        <xdr:cNvPr id="4" name="ID_74E29D57944A46C39404F6CA89E47210" descr="upload_post_object_v2_124752183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3649345" y="3450590"/>
          <a:ext cx="914400" cy="590867"/>
        </a:xfrm>
        <a:prstGeom prst="rect">
          <a:avLst/>
        </a:prstGeom>
      </xdr:spPr>
    </xdr:pic>
    <xdr:clientData/>
  </xdr:twoCellAnchor>
  <xdr:twoCellAnchor editAs="oneCell">
    <xdr:from>
      <xdr:col>3</xdr:col>
      <xdr:colOff>129064</xdr:colOff>
      <xdr:row>13</xdr:row>
      <xdr:rowOff>373063</xdr:rowOff>
    </xdr:from>
    <xdr:to>
      <xdr:col>3</xdr:col>
      <xdr:colOff>1055529</xdr:colOff>
      <xdr:row>14</xdr:row>
      <xdr:rowOff>217488</xdr:rowOff>
    </xdr:to>
    <xdr:pic>
      <xdr:nvPicPr>
        <xdr:cNvPr id="6" name="ID_01B5B38AA284413AB44257162A9CFD80" descr="upload_post_object_v2_2068025070">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3629502" y="9290844"/>
          <a:ext cx="979805" cy="582613"/>
        </a:xfrm>
        <a:prstGeom prst="rect">
          <a:avLst/>
        </a:prstGeom>
      </xdr:spPr>
    </xdr:pic>
    <xdr:clientData/>
  </xdr:twoCellAnchor>
  <xdr:twoCellAnchor editAs="oneCell">
    <xdr:from>
      <xdr:col>3</xdr:col>
      <xdr:colOff>93345</xdr:colOff>
      <xdr:row>21</xdr:row>
      <xdr:rowOff>414527</xdr:rowOff>
    </xdr:from>
    <xdr:to>
      <xdr:col>4</xdr:col>
      <xdr:colOff>952</xdr:colOff>
      <xdr:row>22</xdr:row>
      <xdr:rowOff>277020</xdr:rowOff>
    </xdr:to>
    <xdr:pic>
      <xdr:nvPicPr>
        <xdr:cNvPr id="8" name="ID_FC8825FD1B5C47849FC0966B5B84B087" descr="upload_post_object_v2_3822886130">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3593783" y="15237808"/>
          <a:ext cx="1025842" cy="600681"/>
        </a:xfrm>
        <a:prstGeom prst="rect">
          <a:avLst/>
        </a:prstGeom>
      </xdr:spPr>
    </xdr:pic>
    <xdr:clientData/>
  </xdr:twoCellAnchor>
  <xdr:twoCellAnchor editAs="oneCell">
    <xdr:from>
      <xdr:col>3</xdr:col>
      <xdr:colOff>41592</xdr:colOff>
      <xdr:row>28</xdr:row>
      <xdr:rowOff>415766</xdr:rowOff>
    </xdr:from>
    <xdr:to>
      <xdr:col>4</xdr:col>
      <xdr:colOff>58103</xdr:colOff>
      <xdr:row>29</xdr:row>
      <xdr:rowOff>338933</xdr:rowOff>
    </xdr:to>
    <xdr:pic>
      <xdr:nvPicPr>
        <xdr:cNvPr id="11" name="ID_34CEF183484A42A288D3442A87A1F081" descr="upload_post_object_v2_607117097">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3542030" y="20406360"/>
          <a:ext cx="1195229" cy="661354"/>
        </a:xfrm>
        <a:prstGeom prst="rect">
          <a:avLst/>
        </a:prstGeom>
      </xdr:spPr>
    </xdr:pic>
    <xdr:clientData/>
  </xdr:twoCellAnchor>
  <xdr:twoCellAnchor editAs="oneCell">
    <xdr:from>
      <xdr:col>3</xdr:col>
      <xdr:colOff>267494</xdr:colOff>
      <xdr:row>30</xdr:row>
      <xdr:rowOff>323215</xdr:rowOff>
    </xdr:from>
    <xdr:to>
      <xdr:col>3</xdr:col>
      <xdr:colOff>1004094</xdr:colOff>
      <xdr:row>31</xdr:row>
      <xdr:rowOff>295909</xdr:rowOff>
    </xdr:to>
    <xdr:pic>
      <xdr:nvPicPr>
        <xdr:cNvPr id="12" name="ID_EAC4D255C62D4B2CB470848C8D33F166" descr="upload_post_object_v2_151777836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3767932" y="21790184"/>
          <a:ext cx="736600" cy="710881"/>
        </a:xfrm>
        <a:prstGeom prst="rect">
          <a:avLst/>
        </a:prstGeom>
      </xdr:spPr>
    </xdr:pic>
    <xdr:clientData/>
  </xdr:twoCellAnchor>
  <xdr:twoCellAnchor editAs="oneCell">
    <xdr:from>
      <xdr:col>2</xdr:col>
      <xdr:colOff>6509</xdr:colOff>
      <xdr:row>33</xdr:row>
      <xdr:rowOff>364015</xdr:rowOff>
    </xdr:from>
    <xdr:to>
      <xdr:col>4</xdr:col>
      <xdr:colOff>23020</xdr:colOff>
      <xdr:row>34</xdr:row>
      <xdr:rowOff>303372</xdr:rowOff>
    </xdr:to>
    <xdr:pic>
      <xdr:nvPicPr>
        <xdr:cNvPr id="13" name="ID_34CEF183484A42A288D3442A87A1F081" descr="upload_post_object_v2_60711709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3506947" y="24045546"/>
          <a:ext cx="1195229" cy="677545"/>
        </a:xfrm>
        <a:prstGeom prst="rect">
          <a:avLst/>
        </a:prstGeom>
      </xdr:spPr>
    </xdr:pic>
    <xdr:clientData/>
  </xdr:twoCellAnchor>
  <xdr:twoCellAnchor editAs="oneCell">
    <xdr:from>
      <xdr:col>3</xdr:col>
      <xdr:colOff>129063</xdr:colOff>
      <xdr:row>37</xdr:row>
      <xdr:rowOff>117248</xdr:rowOff>
    </xdr:from>
    <xdr:to>
      <xdr:col>3</xdr:col>
      <xdr:colOff>1023937</xdr:colOff>
      <xdr:row>38</xdr:row>
      <xdr:rowOff>252571</xdr:rowOff>
    </xdr:to>
    <xdr:pic>
      <xdr:nvPicPr>
        <xdr:cNvPr id="14" name="ID_EAC4D255C62D4B2CB470848C8D33F166" descr="upload_post_object_v2_1517778365">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629501" y="26751529"/>
          <a:ext cx="894874" cy="873511"/>
        </a:xfrm>
        <a:prstGeom prst="rect">
          <a:avLst/>
        </a:prstGeom>
      </xdr:spPr>
    </xdr:pic>
    <xdr:clientData/>
  </xdr:twoCellAnchor>
  <xdr:twoCellAnchor editAs="oneCell">
    <xdr:from>
      <xdr:col>3</xdr:col>
      <xdr:colOff>283528</xdr:colOff>
      <xdr:row>41</xdr:row>
      <xdr:rowOff>283210</xdr:rowOff>
    </xdr:from>
    <xdr:to>
      <xdr:col>3</xdr:col>
      <xdr:colOff>943928</xdr:colOff>
      <xdr:row>42</xdr:row>
      <xdr:rowOff>200024</xdr:rowOff>
    </xdr:to>
    <xdr:pic>
      <xdr:nvPicPr>
        <xdr:cNvPr id="26" name="ID_DBCB58BED905422BA469A912955E0D5A" descr="upload_post_object_v2_2779233021">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9"/>
        <a:stretch>
          <a:fillRect/>
        </a:stretch>
      </xdr:blipFill>
      <xdr:spPr>
        <a:xfrm>
          <a:off x="3783966" y="29870241"/>
          <a:ext cx="660400" cy="655002"/>
        </a:xfrm>
        <a:prstGeom prst="rect">
          <a:avLst/>
        </a:prstGeom>
      </xdr:spPr>
    </xdr:pic>
    <xdr:clientData/>
  </xdr:twoCellAnchor>
  <xdr:twoCellAnchor editAs="oneCell">
    <xdr:from>
      <xdr:col>2</xdr:col>
      <xdr:colOff>11904</xdr:colOff>
      <xdr:row>46</xdr:row>
      <xdr:rowOff>332264</xdr:rowOff>
    </xdr:from>
    <xdr:to>
      <xdr:col>4</xdr:col>
      <xdr:colOff>97631</xdr:colOff>
      <xdr:row>47</xdr:row>
      <xdr:rowOff>267494</xdr:rowOff>
    </xdr:to>
    <xdr:pic>
      <xdr:nvPicPr>
        <xdr:cNvPr id="37" name="ID_B03B7999162F4BD1B7D7F96DDD8BC46A" descr="upload_post_object_v2_3399039182">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0"/>
        <a:stretch>
          <a:fillRect/>
        </a:stretch>
      </xdr:blipFill>
      <xdr:spPr>
        <a:xfrm>
          <a:off x="3512342" y="31395670"/>
          <a:ext cx="1264445" cy="673417"/>
        </a:xfrm>
        <a:prstGeom prst="rect">
          <a:avLst/>
        </a:prstGeom>
      </xdr:spPr>
    </xdr:pic>
    <xdr:clientData/>
  </xdr:twoCellAnchor>
  <xdr:twoCellAnchor editAs="oneCell">
    <xdr:from>
      <xdr:col>2</xdr:col>
      <xdr:colOff>7779</xdr:colOff>
      <xdr:row>48</xdr:row>
      <xdr:rowOff>438150</xdr:rowOff>
    </xdr:from>
    <xdr:to>
      <xdr:col>4</xdr:col>
      <xdr:colOff>22385</xdr:colOff>
      <xdr:row>49</xdr:row>
      <xdr:rowOff>365126</xdr:rowOff>
    </xdr:to>
    <xdr:pic>
      <xdr:nvPicPr>
        <xdr:cNvPr id="38" name="ID_982C25BCD544491BAEDA2D45F59DE636" descr="upload_post_object_v2_175426833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1"/>
        <a:stretch>
          <a:fillRect/>
        </a:stretch>
      </xdr:blipFill>
      <xdr:spPr>
        <a:xfrm>
          <a:off x="3508217" y="32977931"/>
          <a:ext cx="1193324" cy="665163"/>
        </a:xfrm>
        <a:prstGeom prst="rect">
          <a:avLst/>
        </a:prstGeom>
      </xdr:spPr>
    </xdr:pic>
    <xdr:clientData/>
  </xdr:twoCellAnchor>
  <xdr:twoCellAnchor editAs="oneCell">
    <xdr:from>
      <xdr:col>1</xdr:col>
      <xdr:colOff>2047558</xdr:colOff>
      <xdr:row>51</xdr:row>
      <xdr:rowOff>396399</xdr:rowOff>
    </xdr:from>
    <xdr:to>
      <xdr:col>4</xdr:col>
      <xdr:colOff>2744</xdr:colOff>
      <xdr:row>52</xdr:row>
      <xdr:rowOff>229392</xdr:rowOff>
    </xdr:to>
    <xdr:pic>
      <xdr:nvPicPr>
        <xdr:cNvPr id="50" name="ID_467DB1AA9B1A46A5A1BFF04BC2270AF9" descr="upload_post_object_v2_3684773485">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2"/>
        <a:stretch>
          <a:fillRect/>
        </a:stretch>
      </xdr:blipFill>
      <xdr:spPr>
        <a:xfrm>
          <a:off x="3452496" y="37365305"/>
          <a:ext cx="1107961" cy="571181"/>
        </a:xfrm>
        <a:prstGeom prst="rect">
          <a:avLst/>
        </a:prstGeom>
      </xdr:spPr>
    </xdr:pic>
    <xdr:clientData/>
  </xdr:twoCellAnchor>
  <xdr:twoCellAnchor editAs="oneCell">
    <xdr:from>
      <xdr:col>3</xdr:col>
      <xdr:colOff>37306</xdr:colOff>
      <xdr:row>58</xdr:row>
      <xdr:rowOff>534352</xdr:rowOff>
    </xdr:from>
    <xdr:to>
      <xdr:col>4</xdr:col>
      <xdr:colOff>46197</xdr:colOff>
      <xdr:row>59</xdr:row>
      <xdr:rowOff>275430</xdr:rowOff>
    </xdr:to>
    <xdr:pic>
      <xdr:nvPicPr>
        <xdr:cNvPr id="61" name="ID_55DA4B15630441729BA7EFEE5F908D99" descr="upload_post_object_v2_4277360703">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3"/>
        <a:stretch>
          <a:fillRect/>
        </a:stretch>
      </xdr:blipFill>
      <xdr:spPr>
        <a:xfrm>
          <a:off x="3537744" y="42027633"/>
          <a:ext cx="1187609" cy="514985"/>
        </a:xfrm>
        <a:prstGeom prst="rect">
          <a:avLst/>
        </a:prstGeom>
      </xdr:spPr>
    </xdr:pic>
    <xdr:clientData/>
  </xdr:twoCellAnchor>
  <xdr:twoCellAnchor editAs="oneCell">
    <xdr:from>
      <xdr:col>3</xdr:col>
      <xdr:colOff>148114</xdr:colOff>
      <xdr:row>72</xdr:row>
      <xdr:rowOff>387350</xdr:rowOff>
    </xdr:from>
    <xdr:to>
      <xdr:col>3</xdr:col>
      <xdr:colOff>1029494</xdr:colOff>
      <xdr:row>73</xdr:row>
      <xdr:rowOff>257174</xdr:rowOff>
    </xdr:to>
    <xdr:pic>
      <xdr:nvPicPr>
        <xdr:cNvPr id="68" name="ID_0B20C20847E34132B102019134895CE3" descr="upload_post_object_v2_2124794993">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4"/>
        <a:stretch>
          <a:fillRect/>
        </a:stretch>
      </xdr:blipFill>
      <xdr:spPr>
        <a:xfrm>
          <a:off x="3648552" y="47309881"/>
          <a:ext cx="881380" cy="560387"/>
        </a:xfrm>
        <a:prstGeom prst="rect">
          <a:avLst/>
        </a:prstGeom>
      </xdr:spPr>
    </xdr:pic>
    <xdr:clientData/>
  </xdr:twoCellAnchor>
  <xdr:twoCellAnchor editAs="oneCell">
    <xdr:from>
      <xdr:col>3</xdr:col>
      <xdr:colOff>287337</xdr:colOff>
      <xdr:row>78</xdr:row>
      <xdr:rowOff>59214</xdr:rowOff>
    </xdr:from>
    <xdr:to>
      <xdr:col>3</xdr:col>
      <xdr:colOff>950912</xdr:colOff>
      <xdr:row>79</xdr:row>
      <xdr:rowOff>14128</xdr:rowOff>
    </xdr:to>
    <xdr:pic>
      <xdr:nvPicPr>
        <xdr:cNvPr id="69" name="ID_7F99B8298F284D7881FABF4914E8B6CA" descr="upload_post_object_v2_1509335383">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15"/>
        <a:stretch>
          <a:fillRect/>
        </a:stretch>
      </xdr:blipFill>
      <xdr:spPr>
        <a:xfrm>
          <a:off x="3787775" y="51125120"/>
          <a:ext cx="663575" cy="645477"/>
        </a:xfrm>
        <a:prstGeom prst="rect">
          <a:avLst/>
        </a:prstGeom>
      </xdr:spPr>
    </xdr:pic>
    <xdr:clientData/>
  </xdr:twoCellAnchor>
  <xdr:twoCellAnchor editAs="oneCell">
    <xdr:from>
      <xdr:col>2</xdr:col>
      <xdr:colOff>2222</xdr:colOff>
      <xdr:row>92</xdr:row>
      <xdr:rowOff>348933</xdr:rowOff>
    </xdr:from>
    <xdr:to>
      <xdr:col>4</xdr:col>
      <xdr:colOff>11113</xdr:colOff>
      <xdr:row>93</xdr:row>
      <xdr:rowOff>309563</xdr:rowOff>
    </xdr:to>
    <xdr:pic>
      <xdr:nvPicPr>
        <xdr:cNvPr id="81" name="ID_B26A6743D3384935BBF5DECBA2E95F1F" descr="upload_post_object_v2_3957296224">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6"/>
        <a:stretch>
          <a:fillRect/>
        </a:stretch>
      </xdr:blipFill>
      <xdr:spPr>
        <a:xfrm>
          <a:off x="3502660" y="60725527"/>
          <a:ext cx="1187609" cy="651192"/>
        </a:xfrm>
        <a:prstGeom prst="rect">
          <a:avLst/>
        </a:prstGeom>
      </xdr:spPr>
    </xdr:pic>
    <xdr:clientData/>
  </xdr:twoCellAnchor>
  <xdr:twoCellAnchor editAs="oneCell">
    <xdr:from>
      <xdr:col>3</xdr:col>
      <xdr:colOff>158273</xdr:colOff>
      <xdr:row>100</xdr:row>
      <xdr:rowOff>259637</xdr:rowOff>
    </xdr:from>
    <xdr:to>
      <xdr:col>3</xdr:col>
      <xdr:colOff>988217</xdr:colOff>
      <xdr:row>101</xdr:row>
      <xdr:rowOff>348456</xdr:rowOff>
    </xdr:to>
    <xdr:pic>
      <xdr:nvPicPr>
        <xdr:cNvPr id="87" name="ID_967421FADDBB49E9902CEDD42A823AC7" descr="upload_post_object_v2_1460646225">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17"/>
        <a:stretch>
          <a:fillRect/>
        </a:stretch>
      </xdr:blipFill>
      <xdr:spPr>
        <a:xfrm>
          <a:off x="3658711" y="66160731"/>
          <a:ext cx="829944" cy="779381"/>
        </a:xfrm>
        <a:prstGeom prst="rect">
          <a:avLst/>
        </a:prstGeom>
      </xdr:spPr>
    </xdr:pic>
    <xdr:clientData/>
  </xdr:twoCellAnchor>
  <xdr:twoCellAnchor editAs="oneCell">
    <xdr:from>
      <xdr:col>3</xdr:col>
      <xdr:colOff>139700</xdr:colOff>
      <xdr:row>109</xdr:row>
      <xdr:rowOff>4570</xdr:rowOff>
    </xdr:from>
    <xdr:to>
      <xdr:col>3</xdr:col>
      <xdr:colOff>1023937</xdr:colOff>
      <xdr:row>110</xdr:row>
      <xdr:rowOff>127158</xdr:rowOff>
    </xdr:to>
    <xdr:pic>
      <xdr:nvPicPr>
        <xdr:cNvPr id="94" name="ID_D2F204A1469D43809BAED5FB84093AE4" descr="upload_post_object_v2_1160882938">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8"/>
        <a:stretch>
          <a:fillRect/>
        </a:stretch>
      </xdr:blipFill>
      <xdr:spPr>
        <a:xfrm>
          <a:off x="3640138" y="72120726"/>
          <a:ext cx="884237" cy="813151"/>
        </a:xfrm>
        <a:prstGeom prst="rect">
          <a:avLst/>
        </a:prstGeom>
      </xdr:spPr>
    </xdr:pic>
    <xdr:clientData/>
  </xdr:twoCellAnchor>
  <xdr:twoCellAnchor editAs="oneCell">
    <xdr:from>
      <xdr:col>3</xdr:col>
      <xdr:colOff>288130</xdr:colOff>
      <xdr:row>111</xdr:row>
      <xdr:rowOff>521554</xdr:rowOff>
    </xdr:from>
    <xdr:to>
      <xdr:col>3</xdr:col>
      <xdr:colOff>1056321</xdr:colOff>
      <xdr:row>113</xdr:row>
      <xdr:rowOff>67628</xdr:rowOff>
    </xdr:to>
    <xdr:pic>
      <xdr:nvPicPr>
        <xdr:cNvPr id="97" name="ID_6C565C6860EC43AB954029182380ABE1" descr="upload_post_object_v2_4008362465">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9"/>
        <a:stretch>
          <a:fillRect/>
        </a:stretch>
      </xdr:blipFill>
      <xdr:spPr>
        <a:xfrm>
          <a:off x="3788568" y="74018835"/>
          <a:ext cx="783431" cy="927199"/>
        </a:xfrm>
        <a:prstGeom prst="rect">
          <a:avLst/>
        </a:prstGeom>
      </xdr:spPr>
    </xdr:pic>
    <xdr:clientData/>
  </xdr:twoCellAnchor>
  <xdr:twoCellAnchor editAs="oneCell">
    <xdr:from>
      <xdr:col>3</xdr:col>
      <xdr:colOff>74295</xdr:colOff>
      <xdr:row>115</xdr:row>
      <xdr:rowOff>10001</xdr:rowOff>
    </xdr:from>
    <xdr:to>
      <xdr:col>4</xdr:col>
      <xdr:colOff>82551</xdr:colOff>
      <xdr:row>116</xdr:row>
      <xdr:rowOff>49035</xdr:rowOff>
    </xdr:to>
    <xdr:pic>
      <xdr:nvPicPr>
        <xdr:cNvPr id="100" name="ID_31240634629B4DE99320045E0492967A" descr="upload_post_object_v2_1459599007">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3574733" y="76269532"/>
          <a:ext cx="1186974" cy="729597"/>
        </a:xfrm>
        <a:prstGeom prst="rect">
          <a:avLst/>
        </a:prstGeom>
      </xdr:spPr>
    </xdr:pic>
    <xdr:clientData/>
  </xdr:twoCellAnchor>
  <xdr:twoCellAnchor editAs="oneCell">
    <xdr:from>
      <xdr:col>3</xdr:col>
      <xdr:colOff>14129</xdr:colOff>
      <xdr:row>118</xdr:row>
      <xdr:rowOff>312261</xdr:rowOff>
    </xdr:from>
    <xdr:to>
      <xdr:col>4</xdr:col>
      <xdr:colOff>23020</xdr:colOff>
      <xdr:row>119</xdr:row>
      <xdr:rowOff>297656</xdr:rowOff>
    </xdr:to>
    <xdr:pic>
      <xdr:nvPicPr>
        <xdr:cNvPr id="103" name="ID_54D8A963D93A4B5DAC947B98132CD00A" descr="upload_post_object_v2_3790439836">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21"/>
        <a:stretch>
          <a:fillRect/>
        </a:stretch>
      </xdr:blipFill>
      <xdr:spPr>
        <a:xfrm>
          <a:off x="3514567" y="78643480"/>
          <a:ext cx="1187609" cy="675957"/>
        </a:xfrm>
        <a:prstGeom prst="rect">
          <a:avLst/>
        </a:prstGeom>
      </xdr:spPr>
    </xdr:pic>
    <xdr:clientData/>
  </xdr:twoCellAnchor>
  <xdr:twoCellAnchor editAs="oneCell">
    <xdr:from>
      <xdr:col>1</xdr:col>
      <xdr:colOff>2074545</xdr:colOff>
      <xdr:row>125</xdr:row>
      <xdr:rowOff>411956</xdr:rowOff>
    </xdr:from>
    <xdr:to>
      <xdr:col>4</xdr:col>
      <xdr:colOff>2064</xdr:colOff>
      <xdr:row>126</xdr:row>
      <xdr:rowOff>284958</xdr:rowOff>
    </xdr:to>
    <xdr:pic>
      <xdr:nvPicPr>
        <xdr:cNvPr id="107" name="ID_ACAB7AD395BC4EE2A91A89F59C2A16FA" descr="upload_post_object_v2_3492694745">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22"/>
        <a:stretch>
          <a:fillRect/>
        </a:stretch>
      </xdr:blipFill>
      <xdr:spPr>
        <a:xfrm>
          <a:off x="3479483" y="83160394"/>
          <a:ext cx="1186974" cy="599283"/>
        </a:xfrm>
        <a:prstGeom prst="rect">
          <a:avLst/>
        </a:prstGeom>
      </xdr:spPr>
    </xdr:pic>
    <xdr:clientData/>
  </xdr:twoCellAnchor>
  <xdr:twoCellAnchor editAs="oneCell">
    <xdr:from>
      <xdr:col>3</xdr:col>
      <xdr:colOff>121285</xdr:colOff>
      <xdr:row>131</xdr:row>
      <xdr:rowOff>264001</xdr:rowOff>
    </xdr:from>
    <xdr:to>
      <xdr:col>3</xdr:col>
      <xdr:colOff>869950</xdr:colOff>
      <xdr:row>132</xdr:row>
      <xdr:rowOff>281781</xdr:rowOff>
    </xdr:to>
    <xdr:pic>
      <xdr:nvPicPr>
        <xdr:cNvPr id="113" name="ID_ACCBBB2C64F746269AAC7A8D663AEEBA" descr="upload_post_object_v2_2665977598">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3"/>
        <a:stretch>
          <a:fillRect/>
        </a:stretch>
      </xdr:blipFill>
      <xdr:spPr>
        <a:xfrm>
          <a:off x="3621723" y="87370126"/>
          <a:ext cx="748665" cy="744061"/>
        </a:xfrm>
        <a:prstGeom prst="rect">
          <a:avLst/>
        </a:prstGeom>
      </xdr:spPr>
    </xdr:pic>
    <xdr:clientData/>
  </xdr:twoCellAnchor>
  <xdr:twoCellAnchor editAs="oneCell">
    <xdr:from>
      <xdr:col>2</xdr:col>
      <xdr:colOff>9049</xdr:colOff>
      <xdr:row>136</xdr:row>
      <xdr:rowOff>408464</xdr:rowOff>
    </xdr:from>
    <xdr:to>
      <xdr:col>4</xdr:col>
      <xdr:colOff>27465</xdr:colOff>
      <xdr:row>137</xdr:row>
      <xdr:rowOff>315119</xdr:rowOff>
    </xdr:to>
    <xdr:pic>
      <xdr:nvPicPr>
        <xdr:cNvPr id="119" name="ID_1FE55DE93478433693EB692E790C2E4E" descr="upload_post_object_v2_2800670657">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4"/>
        <a:stretch>
          <a:fillRect/>
        </a:stretch>
      </xdr:blipFill>
      <xdr:spPr>
        <a:xfrm>
          <a:off x="3509487" y="90622120"/>
          <a:ext cx="1197134" cy="644843"/>
        </a:xfrm>
        <a:prstGeom prst="rect">
          <a:avLst/>
        </a:prstGeom>
      </xdr:spPr>
    </xdr:pic>
    <xdr:clientData/>
  </xdr:twoCellAnchor>
  <xdr:twoCellAnchor editAs="oneCell">
    <xdr:from>
      <xdr:col>3</xdr:col>
      <xdr:colOff>13970</xdr:colOff>
      <xdr:row>140</xdr:row>
      <xdr:rowOff>400209</xdr:rowOff>
    </xdr:from>
    <xdr:to>
      <xdr:col>4</xdr:col>
      <xdr:colOff>34926</xdr:colOff>
      <xdr:row>141</xdr:row>
      <xdr:rowOff>314484</xdr:rowOff>
    </xdr:to>
    <xdr:pic>
      <xdr:nvPicPr>
        <xdr:cNvPr id="121" name="ID_C51D63990878456DBDCB2A7C88CD39FC" descr="upload_post_object_v2_3521477333">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5"/>
        <a:stretch>
          <a:fillRect/>
        </a:stretch>
      </xdr:blipFill>
      <xdr:spPr>
        <a:xfrm>
          <a:off x="3514408" y="93566615"/>
          <a:ext cx="1199674" cy="652463"/>
        </a:xfrm>
        <a:prstGeom prst="rect">
          <a:avLst/>
        </a:prstGeom>
      </xdr:spPr>
    </xdr:pic>
    <xdr:clientData/>
  </xdr:twoCellAnchor>
  <xdr:twoCellAnchor editAs="oneCell">
    <xdr:from>
      <xdr:col>3</xdr:col>
      <xdr:colOff>271939</xdr:colOff>
      <xdr:row>144</xdr:row>
      <xdr:rowOff>455138</xdr:rowOff>
    </xdr:from>
    <xdr:to>
      <xdr:col>3</xdr:col>
      <xdr:colOff>875189</xdr:colOff>
      <xdr:row>145</xdr:row>
      <xdr:rowOff>327820</xdr:rowOff>
    </xdr:to>
    <xdr:pic>
      <xdr:nvPicPr>
        <xdr:cNvPr id="122" name="ID_1B78B91DA1294ABCBF32ADD07BB02BA0" descr="upload_post_object_v2_242260106">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26"/>
        <a:stretch>
          <a:fillRect/>
        </a:stretch>
      </xdr:blipFill>
      <xdr:spPr>
        <a:xfrm>
          <a:off x="3772377" y="95097919"/>
          <a:ext cx="603250" cy="610870"/>
        </a:xfrm>
        <a:prstGeom prst="rect">
          <a:avLst/>
        </a:prstGeom>
      </xdr:spPr>
    </xdr:pic>
    <xdr:clientData/>
  </xdr:twoCellAnchor>
  <xdr:twoCellAnchor editAs="oneCell">
    <xdr:from>
      <xdr:col>3</xdr:col>
      <xdr:colOff>12700</xdr:colOff>
      <xdr:row>155</xdr:row>
      <xdr:rowOff>142240</xdr:rowOff>
    </xdr:from>
    <xdr:to>
      <xdr:col>4</xdr:col>
      <xdr:colOff>34926</xdr:colOff>
      <xdr:row>156</xdr:row>
      <xdr:rowOff>3174</xdr:rowOff>
    </xdr:to>
    <xdr:pic>
      <xdr:nvPicPr>
        <xdr:cNvPr id="124" name="ID_1F8DB645536F4FEAACEA818217894D08" descr="upload_post_object_v2_868980185">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27"/>
        <a:stretch>
          <a:fillRect/>
        </a:stretch>
      </xdr:blipFill>
      <xdr:spPr>
        <a:xfrm>
          <a:off x="1916430" y="97192465"/>
          <a:ext cx="1095375" cy="610870"/>
        </a:xfrm>
        <a:prstGeom prst="rect">
          <a:avLst/>
        </a:prstGeom>
      </xdr:spPr>
    </xdr:pic>
    <xdr:clientData/>
  </xdr:twoCellAnchor>
  <xdr:twoCellAnchor editAs="oneCell">
    <xdr:from>
      <xdr:col>1</xdr:col>
      <xdr:colOff>2035969</xdr:colOff>
      <xdr:row>153</xdr:row>
      <xdr:rowOff>402838</xdr:rowOff>
    </xdr:from>
    <xdr:to>
      <xdr:col>4</xdr:col>
      <xdr:colOff>111920</xdr:colOff>
      <xdr:row>154</xdr:row>
      <xdr:rowOff>339973</xdr:rowOff>
    </xdr:to>
    <xdr:pic>
      <xdr:nvPicPr>
        <xdr:cNvPr id="135" name="ID_C51D63990878456DBDCB2A7C88CD39FC" descr="upload_post_object_v2_3521477333">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28"/>
        <a:stretch>
          <a:fillRect/>
        </a:stretch>
      </xdr:blipFill>
      <xdr:spPr>
        <a:xfrm>
          <a:off x="3440907" y="103165682"/>
          <a:ext cx="1350169" cy="675322"/>
        </a:xfrm>
        <a:prstGeom prst="rect">
          <a:avLst/>
        </a:prstGeom>
      </xdr:spPr>
    </xdr:pic>
    <xdr:clientData/>
  </xdr:twoCellAnchor>
  <xdr:twoCellAnchor editAs="oneCell">
    <xdr:from>
      <xdr:col>3</xdr:col>
      <xdr:colOff>11906</xdr:colOff>
      <xdr:row>166</xdr:row>
      <xdr:rowOff>823527</xdr:rowOff>
    </xdr:from>
    <xdr:to>
      <xdr:col>4</xdr:col>
      <xdr:colOff>31320</xdr:colOff>
      <xdr:row>167</xdr:row>
      <xdr:rowOff>384266</xdr:rowOff>
    </xdr:to>
    <xdr:pic>
      <xdr:nvPicPr>
        <xdr:cNvPr id="138" name="ID_CE7EA1F0174D468FA1D97B7F3CEDD32E" descr="upload_post_object_v2_1154837488">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29"/>
        <a:stretch>
          <a:fillRect/>
        </a:stretch>
      </xdr:blipFill>
      <xdr:spPr>
        <a:xfrm>
          <a:off x="3512344" y="112647027"/>
          <a:ext cx="1198132" cy="668020"/>
        </a:xfrm>
        <a:prstGeom prst="rect">
          <a:avLst/>
        </a:prstGeom>
      </xdr:spPr>
    </xdr:pic>
    <xdr:clientData/>
  </xdr:twoCellAnchor>
  <xdr:twoCellAnchor editAs="oneCell">
    <xdr:from>
      <xdr:col>3</xdr:col>
      <xdr:colOff>210502</xdr:colOff>
      <xdr:row>168</xdr:row>
      <xdr:rowOff>739934</xdr:rowOff>
    </xdr:from>
    <xdr:to>
      <xdr:col>3</xdr:col>
      <xdr:colOff>1047749</xdr:colOff>
      <xdr:row>169</xdr:row>
      <xdr:rowOff>344488</xdr:rowOff>
    </xdr:to>
    <xdr:pic>
      <xdr:nvPicPr>
        <xdr:cNvPr id="141" name="ID_5C89002856034AAA94F7E0601A974C7A" descr="upload_post_object_v2_3232504288">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30"/>
        <a:stretch>
          <a:fillRect/>
        </a:stretch>
      </xdr:blipFill>
      <xdr:spPr>
        <a:xfrm>
          <a:off x="3710940" y="114777997"/>
          <a:ext cx="837247" cy="711835"/>
        </a:xfrm>
        <a:prstGeom prst="rect">
          <a:avLst/>
        </a:prstGeom>
      </xdr:spPr>
    </xdr:pic>
    <xdr:clientData/>
  </xdr:twoCellAnchor>
  <xdr:twoCellAnchor editAs="oneCell">
    <xdr:from>
      <xdr:col>3</xdr:col>
      <xdr:colOff>151447</xdr:colOff>
      <xdr:row>170</xdr:row>
      <xdr:rowOff>649764</xdr:rowOff>
    </xdr:from>
    <xdr:to>
      <xdr:col>3</xdr:col>
      <xdr:colOff>1048702</xdr:colOff>
      <xdr:row>171</xdr:row>
      <xdr:rowOff>373063</xdr:rowOff>
    </xdr:to>
    <xdr:pic>
      <xdr:nvPicPr>
        <xdr:cNvPr id="142" name="ID_EBDC945903E942CD96B4405871753A49" descr="upload_post_object_v2_2312165205">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31"/>
        <a:stretch>
          <a:fillRect/>
        </a:stretch>
      </xdr:blipFill>
      <xdr:spPr>
        <a:xfrm>
          <a:off x="3651885" y="116902389"/>
          <a:ext cx="897255" cy="830580"/>
        </a:xfrm>
        <a:prstGeom prst="rect">
          <a:avLst/>
        </a:prstGeom>
      </xdr:spPr>
    </xdr:pic>
    <xdr:clientData/>
  </xdr:twoCellAnchor>
  <xdr:twoCellAnchor editAs="oneCell">
    <xdr:from>
      <xdr:col>1</xdr:col>
      <xdr:colOff>2074545</xdr:colOff>
      <xdr:row>173</xdr:row>
      <xdr:rowOff>326391</xdr:rowOff>
    </xdr:from>
    <xdr:to>
      <xdr:col>4</xdr:col>
      <xdr:colOff>2064</xdr:colOff>
      <xdr:row>173</xdr:row>
      <xdr:rowOff>955676</xdr:rowOff>
    </xdr:to>
    <xdr:pic>
      <xdr:nvPicPr>
        <xdr:cNvPr id="144" name="ID_7D055A484B1641989D03AD7ECDBCC8AB" descr="upload_post_object_v2_218469482">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32"/>
        <a:stretch>
          <a:fillRect/>
        </a:stretch>
      </xdr:blipFill>
      <xdr:spPr>
        <a:xfrm>
          <a:off x="3479483" y="119900860"/>
          <a:ext cx="1186974" cy="629285"/>
        </a:xfrm>
        <a:prstGeom prst="rect">
          <a:avLst/>
        </a:prstGeom>
      </xdr:spPr>
    </xdr:pic>
    <xdr:clientData/>
  </xdr:twoCellAnchor>
  <xdr:twoCellAnchor editAs="oneCell">
    <xdr:from>
      <xdr:col>3</xdr:col>
      <xdr:colOff>26670</xdr:colOff>
      <xdr:row>176</xdr:row>
      <xdr:rowOff>182880</xdr:rowOff>
    </xdr:from>
    <xdr:to>
      <xdr:col>4</xdr:col>
      <xdr:colOff>34926</xdr:colOff>
      <xdr:row>176</xdr:row>
      <xdr:rowOff>650240</xdr:rowOff>
    </xdr:to>
    <xdr:pic>
      <xdr:nvPicPr>
        <xdr:cNvPr id="147" name="ID_6114B8C63F25446A9FDC281B5929F741" descr="upload_post_object_v2_1207226133">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33"/>
        <a:stretch>
          <a:fillRect/>
        </a:stretch>
      </xdr:blipFill>
      <xdr:spPr>
        <a:xfrm>
          <a:off x="1930400" y="116717445"/>
          <a:ext cx="1081405" cy="467360"/>
        </a:xfrm>
        <a:prstGeom prst="rect">
          <a:avLst/>
        </a:prstGeom>
      </xdr:spPr>
    </xdr:pic>
    <xdr:clientData/>
  </xdr:twoCellAnchor>
  <xdr:twoCellAnchor editAs="oneCell">
    <xdr:from>
      <xdr:col>3</xdr:col>
      <xdr:colOff>20479</xdr:colOff>
      <xdr:row>106</xdr:row>
      <xdr:rowOff>61277</xdr:rowOff>
    </xdr:from>
    <xdr:to>
      <xdr:col>4</xdr:col>
      <xdr:colOff>22385</xdr:colOff>
      <xdr:row>106</xdr:row>
      <xdr:rowOff>617537</xdr:rowOff>
    </xdr:to>
    <xdr:pic>
      <xdr:nvPicPr>
        <xdr:cNvPr id="150" name="ID_C3B9D6D06DE6453F8106099936D5DBA6" descr="upload_post_object_v2_3592923684">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34"/>
        <a:stretch>
          <a:fillRect/>
        </a:stretch>
      </xdr:blipFill>
      <xdr:spPr>
        <a:xfrm>
          <a:off x="3520917" y="70105746"/>
          <a:ext cx="1180624" cy="556260"/>
        </a:xfrm>
        <a:prstGeom prst="rect">
          <a:avLst/>
        </a:prstGeom>
      </xdr:spPr>
    </xdr:pic>
    <xdr:clientData/>
  </xdr:twoCellAnchor>
  <xdr:twoCellAnchor editAs="oneCell">
    <xdr:from>
      <xdr:col>1</xdr:col>
      <xdr:colOff>2090103</xdr:colOff>
      <xdr:row>85</xdr:row>
      <xdr:rowOff>376238</xdr:rowOff>
    </xdr:from>
    <xdr:to>
      <xdr:col>4</xdr:col>
      <xdr:colOff>17464</xdr:colOff>
      <xdr:row>86</xdr:row>
      <xdr:rowOff>232728</xdr:rowOff>
    </xdr:to>
    <xdr:pic>
      <xdr:nvPicPr>
        <xdr:cNvPr id="155" name="ID_E741F4ADC7734C3FB1815701376DF25C" descr="upload_post_object_v2_38091316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35"/>
        <a:stretch>
          <a:fillRect/>
        </a:stretch>
      </xdr:blipFill>
      <xdr:spPr>
        <a:xfrm>
          <a:off x="3495041" y="55918894"/>
          <a:ext cx="1201579" cy="547053"/>
        </a:xfrm>
        <a:prstGeom prst="rect">
          <a:avLst/>
        </a:prstGeom>
      </xdr:spPr>
    </xdr:pic>
    <xdr:clientData/>
  </xdr:twoCellAnchor>
  <xdr:twoCellAnchor editAs="oneCell">
    <xdr:from>
      <xdr:col>3</xdr:col>
      <xdr:colOff>98425</xdr:colOff>
      <xdr:row>121</xdr:row>
      <xdr:rowOff>182880</xdr:rowOff>
    </xdr:from>
    <xdr:to>
      <xdr:col>3</xdr:col>
      <xdr:colOff>1024890</xdr:colOff>
      <xdr:row>122</xdr:row>
      <xdr:rowOff>34925</xdr:rowOff>
    </xdr:to>
    <xdr:pic>
      <xdr:nvPicPr>
        <xdr:cNvPr id="160" name="ID_D90DC4B7876C40C9B72EA29EEE58D66A" descr="upload_post_object_v2_1234207484">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36"/>
        <a:stretch>
          <a:fillRect/>
        </a:stretch>
      </xdr:blipFill>
      <xdr:spPr>
        <a:xfrm>
          <a:off x="2002155" y="82061050"/>
          <a:ext cx="926465" cy="549910"/>
        </a:xfrm>
        <a:prstGeom prst="rect">
          <a:avLst/>
        </a:prstGeom>
      </xdr:spPr>
    </xdr:pic>
    <xdr:clientData/>
  </xdr:twoCellAnchor>
  <xdr:twoCellAnchor editAs="oneCell">
    <xdr:from>
      <xdr:col>3</xdr:col>
      <xdr:colOff>21590</xdr:colOff>
      <xdr:row>138</xdr:row>
      <xdr:rowOff>91440</xdr:rowOff>
    </xdr:from>
    <xdr:to>
      <xdr:col>4</xdr:col>
      <xdr:colOff>34926</xdr:colOff>
      <xdr:row>138</xdr:row>
      <xdr:rowOff>731203</xdr:rowOff>
    </xdr:to>
    <xdr:pic>
      <xdr:nvPicPr>
        <xdr:cNvPr id="161" name="ID_26568AE824644543860FB640E0216816" descr="upload_post_object_v2_166591658">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37"/>
        <a:stretch>
          <a:fillRect/>
        </a:stretch>
      </xdr:blipFill>
      <xdr:spPr>
        <a:xfrm>
          <a:off x="3522028" y="91781471"/>
          <a:ext cx="1192054" cy="639763"/>
        </a:xfrm>
        <a:prstGeom prst="rect">
          <a:avLst/>
        </a:prstGeom>
      </xdr:spPr>
    </xdr:pic>
    <xdr:clientData/>
  </xdr:twoCellAnchor>
  <xdr:twoCellAnchor>
    <xdr:from>
      <xdr:col>1</xdr:col>
      <xdr:colOff>2035969</xdr:colOff>
      <xdr:row>158</xdr:row>
      <xdr:rowOff>361050</xdr:rowOff>
    </xdr:from>
    <xdr:to>
      <xdr:col>4</xdr:col>
      <xdr:colOff>71438</xdr:colOff>
      <xdr:row>159</xdr:row>
      <xdr:rowOff>298508</xdr:rowOff>
    </xdr:to>
    <xdr:pic>
      <xdr:nvPicPr>
        <xdr:cNvPr id="168" name="Picture 1" descr="Picture">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38"/>
        <a:stretch>
          <a:fillRect/>
        </a:stretch>
      </xdr:blipFill>
      <xdr:spPr>
        <a:xfrm>
          <a:off x="3440907" y="106814831"/>
          <a:ext cx="1309687" cy="675646"/>
        </a:xfrm>
        <a:prstGeom prst="rect">
          <a:avLst/>
        </a:prstGeom>
      </xdr:spPr>
    </xdr:pic>
    <xdr:clientData/>
  </xdr:twoCellAnchor>
  <xdr:twoCellAnchor>
    <xdr:from>
      <xdr:col>2</xdr:col>
      <xdr:colOff>11905</xdr:colOff>
      <xdr:row>162</xdr:row>
      <xdr:rowOff>285751</xdr:rowOff>
    </xdr:from>
    <xdr:to>
      <xdr:col>4</xdr:col>
      <xdr:colOff>61558</xdr:colOff>
      <xdr:row>163</xdr:row>
      <xdr:rowOff>276643</xdr:rowOff>
    </xdr:to>
    <xdr:pic>
      <xdr:nvPicPr>
        <xdr:cNvPr id="169" name="Picture 1" descr="Picture">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39"/>
        <a:stretch>
          <a:fillRect/>
        </a:stretch>
      </xdr:blipFill>
      <xdr:spPr>
        <a:xfrm>
          <a:off x="3512343" y="109692282"/>
          <a:ext cx="1228371" cy="729080"/>
        </a:xfrm>
        <a:prstGeom prst="rect">
          <a:avLst/>
        </a:prstGeom>
      </xdr:spPr>
    </xdr:pic>
    <xdr:clientData/>
  </xdr:twoCellAnchor>
  <xdr:twoCellAnchor>
    <xdr:from>
      <xdr:col>3</xdr:col>
      <xdr:colOff>226219</xdr:colOff>
      <xdr:row>44</xdr:row>
      <xdr:rowOff>130969</xdr:rowOff>
    </xdr:from>
    <xdr:to>
      <xdr:col>3</xdr:col>
      <xdr:colOff>934209</xdr:colOff>
      <xdr:row>44</xdr:row>
      <xdr:rowOff>638915</xdr:rowOff>
    </xdr:to>
    <xdr:pic>
      <xdr:nvPicPr>
        <xdr:cNvPr id="163" name="图片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40" cstate="print"/>
        <a:stretch>
          <a:fillRect/>
        </a:stretch>
      </xdr:blipFill>
      <xdr:spPr>
        <a:xfrm>
          <a:off x="3726657" y="23074313"/>
          <a:ext cx="707990" cy="507946"/>
        </a:xfrm>
        <a:prstGeom prst="rect">
          <a:avLst/>
        </a:prstGeom>
      </xdr:spPr>
    </xdr:pic>
    <xdr:clientData/>
  </xdr:twoCellAnchor>
  <xdr:twoCellAnchor editAs="oneCell">
    <xdr:from>
      <xdr:col>3</xdr:col>
      <xdr:colOff>166689</xdr:colOff>
      <xdr:row>26</xdr:row>
      <xdr:rowOff>428625</xdr:rowOff>
    </xdr:from>
    <xdr:to>
      <xdr:col>3</xdr:col>
      <xdr:colOff>1056324</xdr:colOff>
      <xdr:row>27</xdr:row>
      <xdr:rowOff>264795</xdr:rowOff>
    </xdr:to>
    <xdr:pic>
      <xdr:nvPicPr>
        <xdr:cNvPr id="164" name="ID_EB6DED8E916A4547AA7D627C1DBCD71E" descr="upload_post_object_v2_1293459885">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41"/>
        <a:stretch>
          <a:fillRect/>
        </a:stretch>
      </xdr:blipFill>
      <xdr:spPr>
        <a:xfrm>
          <a:off x="3667127" y="18942844"/>
          <a:ext cx="920115" cy="574357"/>
        </a:xfrm>
        <a:prstGeom prst="rect">
          <a:avLst/>
        </a:prstGeom>
      </xdr:spPr>
    </xdr:pic>
    <xdr:clientData/>
  </xdr:twoCellAnchor>
  <xdr:twoCellAnchor editAs="oneCell">
    <xdr:from>
      <xdr:col>1</xdr:col>
      <xdr:colOff>2052638</xdr:colOff>
      <xdr:row>177</xdr:row>
      <xdr:rowOff>595312</xdr:rowOff>
    </xdr:from>
    <xdr:to>
      <xdr:col>4</xdr:col>
      <xdr:colOff>83344</xdr:colOff>
      <xdr:row>178</xdr:row>
      <xdr:rowOff>226219</xdr:rowOff>
    </xdr:to>
    <xdr:pic>
      <xdr:nvPicPr>
        <xdr:cNvPr id="76" name="图片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457576" y="123694031"/>
          <a:ext cx="1304924" cy="738188"/>
        </a:xfrm>
        <a:prstGeom prst="rect">
          <a:avLst/>
        </a:prstGeom>
      </xdr:spPr>
    </xdr:pic>
    <xdr:clientData/>
  </xdr:twoCellAnchor>
  <xdr:twoCellAnchor editAs="oneCell">
    <xdr:from>
      <xdr:col>1</xdr:col>
      <xdr:colOff>2079949</xdr:colOff>
      <xdr:row>179</xdr:row>
      <xdr:rowOff>762001</xdr:rowOff>
    </xdr:from>
    <xdr:to>
      <xdr:col>4</xdr:col>
      <xdr:colOff>17303</xdr:colOff>
      <xdr:row>180</xdr:row>
      <xdr:rowOff>380999</xdr:rowOff>
    </xdr:to>
    <xdr:pic>
      <xdr:nvPicPr>
        <xdr:cNvPr id="78" name="图片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484887" y="126075282"/>
          <a:ext cx="1211572" cy="726280"/>
        </a:xfrm>
        <a:prstGeom prst="rect">
          <a:avLst/>
        </a:prstGeom>
      </xdr:spPr>
    </xdr:pic>
    <xdr:clientData/>
  </xdr:twoCellAnchor>
  <xdr:twoCellAnchor editAs="oneCell">
    <xdr:from>
      <xdr:col>3</xdr:col>
      <xdr:colOff>95250</xdr:colOff>
      <xdr:row>148</xdr:row>
      <xdr:rowOff>136503</xdr:rowOff>
    </xdr:from>
    <xdr:to>
      <xdr:col>4</xdr:col>
      <xdr:colOff>3333</xdr:colOff>
      <xdr:row>149</xdr:row>
      <xdr:rowOff>352160</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4"/>
        <a:stretch>
          <a:fillRect/>
        </a:stretch>
      </xdr:blipFill>
      <xdr:spPr>
        <a:xfrm>
          <a:off x="3595688" y="99208409"/>
          <a:ext cx="988218" cy="953845"/>
        </a:xfrm>
        <a:prstGeom prst="rect">
          <a:avLst/>
        </a:prstGeom>
      </xdr:spPr>
    </xdr:pic>
    <xdr:clientData/>
  </xdr:twoCellAnchor>
  <xdr:twoCellAnchor editAs="oneCell">
    <xdr:from>
      <xdr:col>3</xdr:col>
      <xdr:colOff>23812</xdr:colOff>
      <xdr:row>151</xdr:row>
      <xdr:rowOff>331196</xdr:rowOff>
    </xdr:from>
    <xdr:to>
      <xdr:col>3</xdr:col>
      <xdr:colOff>1055845</xdr:colOff>
      <xdr:row>152</xdr:row>
      <xdr:rowOff>320905</xdr:rowOff>
    </xdr:to>
    <xdr:pic>
      <xdr:nvPicPr>
        <xdr:cNvPr id="5" name="图片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5"/>
        <a:stretch>
          <a:fillRect/>
        </a:stretch>
      </xdr:blipFill>
      <xdr:spPr>
        <a:xfrm>
          <a:off x="3524250" y="101617665"/>
          <a:ext cx="1131093" cy="727896"/>
        </a:xfrm>
        <a:prstGeom prst="rect">
          <a:avLst/>
        </a:prstGeom>
      </xdr:spPr>
    </xdr:pic>
    <xdr:clientData/>
  </xdr:twoCellAnchor>
  <xdr:twoCellAnchor editAs="oneCell">
    <xdr:from>
      <xdr:col>3</xdr:col>
      <xdr:colOff>166689</xdr:colOff>
      <xdr:row>156</xdr:row>
      <xdr:rowOff>11906</xdr:rowOff>
    </xdr:from>
    <xdr:to>
      <xdr:col>3</xdr:col>
      <xdr:colOff>1030123</xdr:colOff>
      <xdr:row>156</xdr:row>
      <xdr:rowOff>738187</xdr:rowOff>
    </xdr:to>
    <xdr:pic>
      <xdr:nvPicPr>
        <xdr:cNvPr id="7" name="图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6"/>
        <a:stretch>
          <a:fillRect/>
        </a:stretch>
      </xdr:blipFill>
      <xdr:spPr>
        <a:xfrm>
          <a:off x="3667127" y="104989312"/>
          <a:ext cx="863434" cy="726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5080</xdr:colOff>
      <xdr:row>2</xdr:row>
      <xdr:rowOff>133350</xdr:rowOff>
    </xdr:from>
    <xdr:ext cx="1064895" cy="631190"/>
    <xdr:pic>
      <xdr:nvPicPr>
        <xdr:cNvPr id="2" name="图片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1934210" y="1500505"/>
          <a:ext cx="1064895" cy="631190"/>
        </a:xfrm>
        <a:prstGeom prst="rect">
          <a:avLst/>
        </a:prstGeom>
      </xdr:spPr>
    </xdr:pic>
    <xdr:clientData/>
  </xdr:oneCellAnchor>
  <xdr:oneCellAnchor>
    <xdr:from>
      <xdr:col>2</xdr:col>
      <xdr:colOff>38735</xdr:colOff>
      <xdr:row>3</xdr:row>
      <xdr:rowOff>108585</xdr:rowOff>
    </xdr:from>
    <xdr:ext cx="1066165" cy="691515"/>
    <xdr:pic>
      <xdr:nvPicPr>
        <xdr:cNvPr id="3" name="图片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a:fillRect/>
        </a:stretch>
      </xdr:blipFill>
      <xdr:spPr>
        <a:xfrm>
          <a:off x="1967865" y="2569210"/>
          <a:ext cx="1066165" cy="691515"/>
        </a:xfrm>
        <a:prstGeom prst="rect">
          <a:avLst/>
        </a:prstGeom>
      </xdr:spPr>
    </xdr:pic>
    <xdr:clientData/>
  </xdr:oneCellAnchor>
  <xdr:oneCellAnchor>
    <xdr:from>
      <xdr:col>2</xdr:col>
      <xdr:colOff>34925</xdr:colOff>
      <xdr:row>5</xdr:row>
      <xdr:rowOff>111760</xdr:rowOff>
    </xdr:from>
    <xdr:ext cx="1099185" cy="678815"/>
    <xdr:pic>
      <xdr:nvPicPr>
        <xdr:cNvPr id="4" name="图片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tretch>
          <a:fillRect/>
        </a:stretch>
      </xdr:blipFill>
      <xdr:spPr>
        <a:xfrm>
          <a:off x="1964055" y="4759325"/>
          <a:ext cx="1099185" cy="678815"/>
        </a:xfrm>
        <a:prstGeom prst="rect">
          <a:avLst/>
        </a:prstGeom>
      </xdr:spPr>
    </xdr:pic>
    <xdr:clientData/>
  </xdr:oneCellAnchor>
  <xdr:oneCellAnchor>
    <xdr:from>
      <xdr:col>2</xdr:col>
      <xdr:colOff>45085</xdr:colOff>
      <xdr:row>6</xdr:row>
      <xdr:rowOff>133350</xdr:rowOff>
    </xdr:from>
    <xdr:ext cx="1050290" cy="638175"/>
    <xdr:pic>
      <xdr:nvPicPr>
        <xdr:cNvPr id="5" name="图片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4"/>
        <a:stretch>
          <a:fillRect/>
        </a:stretch>
      </xdr:blipFill>
      <xdr:spPr>
        <a:xfrm>
          <a:off x="1974215" y="5874385"/>
          <a:ext cx="1050290" cy="638175"/>
        </a:xfrm>
        <a:prstGeom prst="rect">
          <a:avLst/>
        </a:prstGeom>
      </xdr:spPr>
    </xdr:pic>
    <xdr:clientData/>
  </xdr:oneCellAnchor>
  <xdr:oneCellAnchor>
    <xdr:from>
      <xdr:col>2</xdr:col>
      <xdr:colOff>78441</xdr:colOff>
      <xdr:row>16</xdr:row>
      <xdr:rowOff>91851</xdr:rowOff>
    </xdr:from>
    <xdr:ext cx="1233170" cy="676910"/>
    <xdr:pic>
      <xdr:nvPicPr>
        <xdr:cNvPr id="6" name="图片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5"/>
        <a:stretch>
          <a:fillRect/>
        </a:stretch>
      </xdr:blipFill>
      <xdr:spPr>
        <a:xfrm>
          <a:off x="2207559" y="12788116"/>
          <a:ext cx="1233170" cy="676910"/>
        </a:xfrm>
        <a:prstGeom prst="rect">
          <a:avLst/>
        </a:prstGeom>
      </xdr:spPr>
    </xdr:pic>
    <xdr:clientData/>
  </xdr:oneCellAnchor>
  <xdr:oneCellAnchor>
    <xdr:from>
      <xdr:col>0</xdr:col>
      <xdr:colOff>2108424</xdr:colOff>
      <xdr:row>18</xdr:row>
      <xdr:rowOff>27988</xdr:rowOff>
    </xdr:from>
    <xdr:ext cx="1397453" cy="1011918"/>
    <xdr:pic>
      <xdr:nvPicPr>
        <xdr:cNvPr id="7" name="图片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6"/>
        <a:srcRect l="14536" r="12748"/>
        <a:stretch>
          <a:fillRect/>
        </a:stretch>
      </xdr:blipFill>
      <xdr:spPr>
        <a:xfrm>
          <a:off x="2108424" y="13687959"/>
          <a:ext cx="1397453" cy="1011918"/>
        </a:xfrm>
        <a:prstGeom prst="rect">
          <a:avLst/>
        </a:prstGeom>
      </xdr:spPr>
    </xdr:pic>
    <xdr:clientData/>
  </xdr:oneCellAnchor>
  <xdr:oneCellAnchor>
    <xdr:from>
      <xdr:col>2</xdr:col>
      <xdr:colOff>58420</xdr:colOff>
      <xdr:row>4</xdr:row>
      <xdr:rowOff>90170</xdr:rowOff>
    </xdr:from>
    <xdr:ext cx="1036955" cy="652780"/>
    <xdr:pic>
      <xdr:nvPicPr>
        <xdr:cNvPr id="8" name="图片 2">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7"/>
        <a:stretch>
          <a:fillRect/>
        </a:stretch>
      </xdr:blipFill>
      <xdr:spPr>
        <a:xfrm>
          <a:off x="1987550" y="3644265"/>
          <a:ext cx="1036955" cy="652780"/>
        </a:xfrm>
        <a:prstGeom prst="rect">
          <a:avLst/>
        </a:prstGeom>
      </xdr:spPr>
    </xdr:pic>
    <xdr:clientData/>
  </xdr:oneCellAnchor>
  <xdr:oneCellAnchor>
    <xdr:from>
      <xdr:col>2</xdr:col>
      <xdr:colOff>149027</xdr:colOff>
      <xdr:row>9</xdr:row>
      <xdr:rowOff>350771</xdr:rowOff>
    </xdr:from>
    <xdr:ext cx="1094105" cy="685800"/>
    <xdr:pic>
      <xdr:nvPicPr>
        <xdr:cNvPr id="9" name="图片 7">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8"/>
        <a:stretch>
          <a:fillRect/>
        </a:stretch>
      </xdr:blipFill>
      <xdr:spPr>
        <a:xfrm>
          <a:off x="2278145" y="7354447"/>
          <a:ext cx="1094105" cy="685800"/>
        </a:xfrm>
        <a:prstGeom prst="rect">
          <a:avLst/>
        </a:prstGeom>
      </xdr:spPr>
    </xdr:pic>
    <xdr:clientData/>
  </xdr:oneCellAnchor>
  <xdr:twoCellAnchor editAs="oneCell">
    <xdr:from>
      <xdr:col>2</xdr:col>
      <xdr:colOff>62380</xdr:colOff>
      <xdr:row>13</xdr:row>
      <xdr:rowOff>315919</xdr:rowOff>
    </xdr:from>
    <xdr:to>
      <xdr:col>3</xdr:col>
      <xdr:colOff>5378</xdr:colOff>
      <xdr:row>14</xdr:row>
      <xdr:rowOff>276972</xdr:rowOff>
    </xdr:to>
    <xdr:pic>
      <xdr:nvPicPr>
        <xdr:cNvPr id="16" name="ID_E5C0F46F348243E09E426AA44D3F8829" descr="upload_post_object_v2_1137165632">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9"/>
        <a:stretch>
          <a:fillRect/>
        </a:stretch>
      </xdr:blipFill>
      <xdr:spPr>
        <a:xfrm>
          <a:off x="2191498" y="10367595"/>
          <a:ext cx="1203884" cy="723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12155</xdr:colOff>
      <xdr:row>24</xdr:row>
      <xdr:rowOff>106136</xdr:rowOff>
    </xdr:from>
    <xdr:ext cx="1414780" cy="782955"/>
    <xdr:pic>
      <xdr:nvPicPr>
        <xdr:cNvPr id="2" name="图片 1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a:xfrm>
          <a:off x="1673225" y="21424900"/>
          <a:ext cx="1414780" cy="782955"/>
        </a:xfrm>
        <a:prstGeom prst="rect">
          <a:avLst/>
        </a:prstGeom>
      </xdr:spPr>
    </xdr:pic>
    <xdr:clientData/>
  </xdr:oneCellAnchor>
  <xdr:oneCellAnchor>
    <xdr:from>
      <xdr:col>0</xdr:col>
      <xdr:colOff>1764241</xdr:colOff>
      <xdr:row>38</xdr:row>
      <xdr:rowOff>237701</xdr:rowOff>
    </xdr:from>
    <xdr:ext cx="1713865" cy="819150"/>
    <xdr:pic>
      <xdr:nvPicPr>
        <xdr:cNvPr id="3" name="图片 2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a:fillRect/>
        </a:stretch>
      </xdr:blipFill>
      <xdr:spPr>
        <a:xfrm>
          <a:off x="1764241" y="32294618"/>
          <a:ext cx="1713865" cy="819150"/>
        </a:xfrm>
        <a:prstGeom prst="rect">
          <a:avLst/>
        </a:prstGeom>
      </xdr:spPr>
    </xdr:pic>
    <xdr:clientData/>
  </xdr:oneCellAnchor>
  <xdr:oneCellAnchor>
    <xdr:from>
      <xdr:col>2</xdr:col>
      <xdr:colOff>37193</xdr:colOff>
      <xdr:row>23</xdr:row>
      <xdr:rowOff>131536</xdr:rowOff>
    </xdr:from>
    <xdr:ext cx="1367155" cy="756920"/>
    <xdr:pic>
      <xdr:nvPicPr>
        <xdr:cNvPr id="4" name="图片 14">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1697990" y="20394930"/>
          <a:ext cx="1367155" cy="756920"/>
        </a:xfrm>
        <a:prstGeom prst="rect">
          <a:avLst/>
        </a:prstGeom>
      </xdr:spPr>
    </xdr:pic>
    <xdr:clientData/>
  </xdr:oneCellAnchor>
  <xdr:oneCellAnchor>
    <xdr:from>
      <xdr:col>2</xdr:col>
      <xdr:colOff>43996</xdr:colOff>
      <xdr:row>22</xdr:row>
      <xdr:rowOff>85725</xdr:rowOff>
    </xdr:from>
    <xdr:ext cx="1414780" cy="782955"/>
    <xdr:pic>
      <xdr:nvPicPr>
        <xdr:cNvPr id="5" name="图片 1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a:fillRect/>
        </a:stretch>
      </xdr:blipFill>
      <xdr:spPr>
        <a:xfrm>
          <a:off x="1704975" y="19434810"/>
          <a:ext cx="1414780" cy="782955"/>
        </a:xfrm>
        <a:prstGeom prst="rect">
          <a:avLst/>
        </a:prstGeom>
      </xdr:spPr>
    </xdr:pic>
    <xdr:clientData/>
  </xdr:oneCellAnchor>
  <xdr:twoCellAnchor editAs="oneCell">
    <xdr:from>
      <xdr:col>2</xdr:col>
      <xdr:colOff>222250</xdr:colOff>
      <xdr:row>3</xdr:row>
      <xdr:rowOff>232833</xdr:rowOff>
    </xdr:from>
    <xdr:to>
      <xdr:col>2</xdr:col>
      <xdr:colOff>1241425</xdr:colOff>
      <xdr:row>3</xdr:row>
      <xdr:rowOff>935143</xdr:rowOff>
    </xdr:to>
    <xdr:pic>
      <xdr:nvPicPr>
        <xdr:cNvPr id="6" name="ID_4EF4C3EE216D4E25AE3340219D1F5714" descr="upload_post_object_v2_371796413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83410" y="2428240"/>
          <a:ext cx="1024890" cy="694690"/>
        </a:xfrm>
        <a:prstGeom prst="rect">
          <a:avLst/>
        </a:prstGeom>
      </xdr:spPr>
    </xdr:pic>
    <xdr:clientData/>
  </xdr:twoCellAnchor>
  <xdr:twoCellAnchor editAs="oneCell">
    <xdr:from>
      <xdr:col>2</xdr:col>
      <xdr:colOff>305858</xdr:colOff>
      <xdr:row>2</xdr:row>
      <xdr:rowOff>246380</xdr:rowOff>
    </xdr:from>
    <xdr:to>
      <xdr:col>2</xdr:col>
      <xdr:colOff>1325033</xdr:colOff>
      <xdr:row>2</xdr:row>
      <xdr:rowOff>958850</xdr:rowOff>
    </xdr:to>
    <xdr:pic>
      <xdr:nvPicPr>
        <xdr:cNvPr id="8" name="ID_4EF4C3EE216D4E25AE3340219D1F5714" descr="upload_post_object_v2_371796413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2136775" y="1093047"/>
          <a:ext cx="1019175" cy="712470"/>
        </a:xfrm>
        <a:prstGeom prst="rect">
          <a:avLst/>
        </a:prstGeom>
      </xdr:spPr>
    </xdr:pic>
    <xdr:clientData/>
  </xdr:twoCellAnchor>
  <xdr:twoCellAnchor editAs="oneCell">
    <xdr:from>
      <xdr:col>2</xdr:col>
      <xdr:colOff>173566</xdr:colOff>
      <xdr:row>6</xdr:row>
      <xdr:rowOff>127000</xdr:rowOff>
    </xdr:from>
    <xdr:to>
      <xdr:col>2</xdr:col>
      <xdr:colOff>1350856</xdr:colOff>
      <xdr:row>6</xdr:row>
      <xdr:rowOff>967740</xdr:rowOff>
    </xdr:to>
    <xdr:pic>
      <xdr:nvPicPr>
        <xdr:cNvPr id="9" name="ID_66E3A622CFD3480D9F0F3457EEAD67BE" descr="upload_post_object_v2_331001748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834515" y="3351530"/>
          <a:ext cx="1184910" cy="831215"/>
        </a:xfrm>
        <a:prstGeom prst="rect">
          <a:avLst/>
        </a:prstGeom>
      </xdr:spPr>
    </xdr:pic>
    <xdr:clientData/>
  </xdr:twoCellAnchor>
  <xdr:twoCellAnchor editAs="oneCell">
    <xdr:from>
      <xdr:col>2</xdr:col>
      <xdr:colOff>188807</xdr:colOff>
      <xdr:row>8</xdr:row>
      <xdr:rowOff>154517</xdr:rowOff>
    </xdr:from>
    <xdr:to>
      <xdr:col>3</xdr:col>
      <xdr:colOff>423</xdr:colOff>
      <xdr:row>8</xdr:row>
      <xdr:rowOff>985732</xdr:rowOff>
    </xdr:to>
    <xdr:pic>
      <xdr:nvPicPr>
        <xdr:cNvPr id="10" name="ID_C33FC63B821941AFBF87B629976E0986" descr="upload_post_object_v2_1250063445">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a:stretch>
          <a:fillRect/>
        </a:stretch>
      </xdr:blipFill>
      <xdr:spPr>
        <a:xfrm>
          <a:off x="1831340" y="5166784"/>
          <a:ext cx="1200150" cy="831215"/>
        </a:xfrm>
        <a:prstGeom prst="rect">
          <a:avLst/>
        </a:prstGeom>
      </xdr:spPr>
    </xdr:pic>
    <xdr:clientData/>
  </xdr:twoCellAnchor>
  <xdr:twoCellAnchor editAs="oneCell">
    <xdr:from>
      <xdr:col>2</xdr:col>
      <xdr:colOff>62442</xdr:colOff>
      <xdr:row>12</xdr:row>
      <xdr:rowOff>140546</xdr:rowOff>
    </xdr:from>
    <xdr:to>
      <xdr:col>3</xdr:col>
      <xdr:colOff>1693</xdr:colOff>
      <xdr:row>12</xdr:row>
      <xdr:rowOff>933026</xdr:rowOff>
    </xdr:to>
    <xdr:pic>
      <xdr:nvPicPr>
        <xdr:cNvPr id="17" name="ID_98F07FA2C84A44CE9A9EA8C3EC4B2591" descr="upload_post_object_v2_2313640024">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stretch>
          <a:fillRect/>
        </a:stretch>
      </xdr:blipFill>
      <xdr:spPr>
        <a:xfrm>
          <a:off x="1723390" y="10004425"/>
          <a:ext cx="1340485" cy="792480"/>
        </a:xfrm>
        <a:prstGeom prst="rect">
          <a:avLst/>
        </a:prstGeom>
      </xdr:spPr>
    </xdr:pic>
    <xdr:clientData/>
  </xdr:twoCellAnchor>
  <xdr:twoCellAnchor editAs="oneCell">
    <xdr:from>
      <xdr:col>1</xdr:col>
      <xdr:colOff>609600</xdr:colOff>
      <xdr:row>14</xdr:row>
      <xdr:rowOff>31750</xdr:rowOff>
    </xdr:from>
    <xdr:to>
      <xdr:col>3</xdr:col>
      <xdr:colOff>244475</xdr:colOff>
      <xdr:row>14</xdr:row>
      <xdr:rowOff>856615</xdr:rowOff>
    </xdr:to>
    <xdr:pic>
      <xdr:nvPicPr>
        <xdr:cNvPr id="18" name="ID_6A9A133B813545C8ABA666E63AB2C75C" descr="upload_post_object_v2_671208396">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661160" y="11151235"/>
          <a:ext cx="1043940" cy="840105"/>
        </a:xfrm>
        <a:prstGeom prst="rect">
          <a:avLst/>
        </a:prstGeom>
      </xdr:spPr>
    </xdr:pic>
    <xdr:clientData/>
  </xdr:twoCellAnchor>
  <xdr:twoCellAnchor editAs="oneCell">
    <xdr:from>
      <xdr:col>1</xdr:col>
      <xdr:colOff>609600</xdr:colOff>
      <xdr:row>15</xdr:row>
      <xdr:rowOff>88900</xdr:rowOff>
    </xdr:from>
    <xdr:to>
      <xdr:col>3</xdr:col>
      <xdr:colOff>173990</xdr:colOff>
      <xdr:row>15</xdr:row>
      <xdr:rowOff>911225</xdr:rowOff>
    </xdr:to>
    <xdr:pic>
      <xdr:nvPicPr>
        <xdr:cNvPr id="19" name="ID_6166E8E67CB14EB4A06464F2B12D2B39" descr="upload_post_object_v2_324434130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1661160" y="12237085"/>
          <a:ext cx="975360" cy="822325"/>
        </a:xfrm>
        <a:prstGeom prst="rect">
          <a:avLst/>
        </a:prstGeom>
      </xdr:spPr>
    </xdr:pic>
    <xdr:clientData/>
  </xdr:twoCellAnchor>
  <xdr:twoCellAnchor editAs="oneCell">
    <xdr:from>
      <xdr:col>1</xdr:col>
      <xdr:colOff>0</xdr:colOff>
      <xdr:row>16</xdr:row>
      <xdr:rowOff>96610</xdr:rowOff>
    </xdr:from>
    <xdr:to>
      <xdr:col>3</xdr:col>
      <xdr:colOff>20954</xdr:colOff>
      <xdr:row>16</xdr:row>
      <xdr:rowOff>894805</xdr:rowOff>
    </xdr:to>
    <xdr:pic>
      <xdr:nvPicPr>
        <xdr:cNvPr id="20" name="ID_6A9A133B813545C8ABA666E63AB2C75C" descr="upload_post_object_v2_671208396">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a:stretch>
          <a:fillRect/>
        </a:stretch>
      </xdr:blipFill>
      <xdr:spPr>
        <a:xfrm>
          <a:off x="1830917" y="12923610"/>
          <a:ext cx="1481666" cy="813435"/>
        </a:xfrm>
        <a:prstGeom prst="rect">
          <a:avLst/>
        </a:prstGeom>
      </xdr:spPr>
    </xdr:pic>
    <xdr:clientData/>
  </xdr:twoCellAnchor>
  <xdr:twoCellAnchor editAs="oneCell">
    <xdr:from>
      <xdr:col>1</xdr:col>
      <xdr:colOff>609600</xdr:colOff>
      <xdr:row>17</xdr:row>
      <xdr:rowOff>34472</xdr:rowOff>
    </xdr:from>
    <xdr:to>
      <xdr:col>3</xdr:col>
      <xdr:colOff>423</xdr:colOff>
      <xdr:row>17</xdr:row>
      <xdr:rowOff>834572</xdr:rowOff>
    </xdr:to>
    <xdr:pic>
      <xdr:nvPicPr>
        <xdr:cNvPr id="21" name="ID_8A6CC32F2AC54415A5AEA8E83501F1AD" descr="upload_post_object_v2_2023405959">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1"/>
        <a:stretch>
          <a:fillRect/>
        </a:stretch>
      </xdr:blipFill>
      <xdr:spPr>
        <a:xfrm>
          <a:off x="1661160" y="14239875"/>
          <a:ext cx="765810" cy="800100"/>
        </a:xfrm>
        <a:prstGeom prst="rect">
          <a:avLst/>
        </a:prstGeom>
      </xdr:spPr>
    </xdr:pic>
    <xdr:clientData/>
  </xdr:twoCellAnchor>
  <xdr:twoCellAnchor editAs="oneCell">
    <xdr:from>
      <xdr:col>0</xdr:col>
      <xdr:colOff>1813560</xdr:colOff>
      <xdr:row>18</xdr:row>
      <xdr:rowOff>227118</xdr:rowOff>
    </xdr:from>
    <xdr:to>
      <xdr:col>3</xdr:col>
      <xdr:colOff>423</xdr:colOff>
      <xdr:row>18</xdr:row>
      <xdr:rowOff>991658</xdr:rowOff>
    </xdr:to>
    <xdr:pic>
      <xdr:nvPicPr>
        <xdr:cNvPr id="22" name="ID_8A0D053FECB6407A9DDD2EA88F0B73FE" descr="upload_post_object_v2_4194540732">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2"/>
        <a:stretch>
          <a:fillRect/>
        </a:stretch>
      </xdr:blipFill>
      <xdr:spPr>
        <a:xfrm>
          <a:off x="1813560" y="15107285"/>
          <a:ext cx="1446107" cy="764540"/>
        </a:xfrm>
        <a:prstGeom prst="rect">
          <a:avLst/>
        </a:prstGeom>
      </xdr:spPr>
    </xdr:pic>
    <xdr:clientData/>
  </xdr:twoCellAnchor>
  <xdr:twoCellAnchor editAs="oneCell">
    <xdr:from>
      <xdr:col>2</xdr:col>
      <xdr:colOff>11430</xdr:colOff>
      <xdr:row>19</xdr:row>
      <xdr:rowOff>142240</xdr:rowOff>
    </xdr:from>
    <xdr:to>
      <xdr:col>3</xdr:col>
      <xdr:colOff>3598</xdr:colOff>
      <xdr:row>19</xdr:row>
      <xdr:rowOff>930910</xdr:rowOff>
    </xdr:to>
    <xdr:pic>
      <xdr:nvPicPr>
        <xdr:cNvPr id="23" name="ID_A6AF2BD85E26473DB1B5A2DC60DC8037" descr="upload_post_object_v2_3828081344">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3"/>
        <a:stretch>
          <a:fillRect/>
        </a:stretch>
      </xdr:blipFill>
      <xdr:spPr>
        <a:xfrm>
          <a:off x="1672590" y="16519525"/>
          <a:ext cx="1374775" cy="788670"/>
        </a:xfrm>
        <a:prstGeom prst="rect">
          <a:avLst/>
        </a:prstGeom>
      </xdr:spPr>
    </xdr:pic>
    <xdr:clientData/>
  </xdr:twoCellAnchor>
  <xdr:twoCellAnchor editAs="oneCell">
    <xdr:from>
      <xdr:col>1</xdr:col>
      <xdr:colOff>609600</xdr:colOff>
      <xdr:row>21</xdr:row>
      <xdr:rowOff>87086</xdr:rowOff>
    </xdr:from>
    <xdr:to>
      <xdr:col>3</xdr:col>
      <xdr:colOff>423</xdr:colOff>
      <xdr:row>22</xdr:row>
      <xdr:rowOff>1362</xdr:rowOff>
    </xdr:to>
    <xdr:pic>
      <xdr:nvPicPr>
        <xdr:cNvPr id="25" name="ID_368F56EEEEE94EA29C57EC3A991C72ED" descr="upload_post_object_v2_532416855">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1661160" y="18521680"/>
          <a:ext cx="765810" cy="828675"/>
        </a:xfrm>
        <a:prstGeom prst="rect">
          <a:avLst/>
        </a:prstGeom>
      </xdr:spPr>
    </xdr:pic>
    <xdr:clientData/>
  </xdr:twoCellAnchor>
  <xdr:twoCellAnchor editAs="oneCell">
    <xdr:from>
      <xdr:col>2</xdr:col>
      <xdr:colOff>100239</xdr:colOff>
      <xdr:row>25</xdr:row>
      <xdr:rowOff>76291</xdr:rowOff>
    </xdr:from>
    <xdr:to>
      <xdr:col>2</xdr:col>
      <xdr:colOff>1260384</xdr:colOff>
      <xdr:row>25</xdr:row>
      <xdr:rowOff>872581</xdr:rowOff>
    </xdr:to>
    <xdr:pic>
      <xdr:nvPicPr>
        <xdr:cNvPr id="26" name="ID_E63FC2B4EB4F488A826B62DE7D58DDEE" descr="upload_post_object_v2_3872570652">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xfrm>
          <a:off x="1931156" y="21930874"/>
          <a:ext cx="1160145" cy="796290"/>
        </a:xfrm>
        <a:prstGeom prst="rect">
          <a:avLst/>
        </a:prstGeom>
      </xdr:spPr>
    </xdr:pic>
    <xdr:clientData/>
  </xdr:twoCellAnchor>
  <xdr:twoCellAnchor editAs="oneCell">
    <xdr:from>
      <xdr:col>2</xdr:col>
      <xdr:colOff>119289</xdr:colOff>
      <xdr:row>26</xdr:row>
      <xdr:rowOff>130266</xdr:rowOff>
    </xdr:from>
    <xdr:to>
      <xdr:col>2</xdr:col>
      <xdr:colOff>1313724</xdr:colOff>
      <xdr:row>26</xdr:row>
      <xdr:rowOff>932271</xdr:rowOff>
    </xdr:to>
    <xdr:pic>
      <xdr:nvPicPr>
        <xdr:cNvPr id="27" name="ID_7E138128616A4A1695E0823F56B232E1" descr="upload_post_object_v2_146612585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stretch>
          <a:fillRect/>
        </a:stretch>
      </xdr:blipFill>
      <xdr:spPr>
        <a:xfrm>
          <a:off x="1779905" y="23418800"/>
          <a:ext cx="1209675" cy="817245"/>
        </a:xfrm>
        <a:prstGeom prst="rect">
          <a:avLst/>
        </a:prstGeom>
      </xdr:spPr>
    </xdr:pic>
    <xdr:clientData/>
  </xdr:twoCellAnchor>
  <xdr:twoCellAnchor editAs="oneCell">
    <xdr:from>
      <xdr:col>2</xdr:col>
      <xdr:colOff>164192</xdr:colOff>
      <xdr:row>28</xdr:row>
      <xdr:rowOff>145143</xdr:rowOff>
    </xdr:from>
    <xdr:to>
      <xdr:col>2</xdr:col>
      <xdr:colOff>1368152</xdr:colOff>
      <xdr:row>28</xdr:row>
      <xdr:rowOff>818243</xdr:rowOff>
    </xdr:to>
    <xdr:pic>
      <xdr:nvPicPr>
        <xdr:cNvPr id="28" name="ID_534689AB06B44DAB85D35D09A990495A" descr="upload_post_object_v2_258613083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7"/>
        <a:stretch>
          <a:fillRect/>
        </a:stretch>
      </xdr:blipFill>
      <xdr:spPr>
        <a:xfrm>
          <a:off x="1824990" y="24688800"/>
          <a:ext cx="1203960" cy="688340"/>
        </a:xfrm>
        <a:prstGeom prst="rect">
          <a:avLst/>
        </a:prstGeom>
      </xdr:spPr>
    </xdr:pic>
    <xdr:clientData/>
  </xdr:twoCellAnchor>
  <xdr:twoCellAnchor editAs="oneCell">
    <xdr:from>
      <xdr:col>2</xdr:col>
      <xdr:colOff>191407</xdr:colOff>
      <xdr:row>29</xdr:row>
      <xdr:rowOff>46809</xdr:rowOff>
    </xdr:from>
    <xdr:to>
      <xdr:col>3</xdr:col>
      <xdr:colOff>1330</xdr:colOff>
      <xdr:row>29</xdr:row>
      <xdr:rowOff>857069</xdr:rowOff>
    </xdr:to>
    <xdr:pic>
      <xdr:nvPicPr>
        <xdr:cNvPr id="29" name="ID_5D374D6563C24F00BB177EE59CD4613D" descr="upload_post_object_v2_35843570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8"/>
        <a:stretch>
          <a:fillRect/>
        </a:stretch>
      </xdr:blipFill>
      <xdr:spPr>
        <a:xfrm>
          <a:off x="1852295" y="25554940"/>
          <a:ext cx="1184910" cy="825500"/>
        </a:xfrm>
        <a:prstGeom prst="rect">
          <a:avLst/>
        </a:prstGeom>
      </xdr:spPr>
    </xdr:pic>
    <xdr:clientData/>
  </xdr:twoCellAnchor>
  <xdr:twoCellAnchor editAs="oneCell">
    <xdr:from>
      <xdr:col>2</xdr:col>
      <xdr:colOff>146050</xdr:colOff>
      <xdr:row>30</xdr:row>
      <xdr:rowOff>92166</xdr:rowOff>
    </xdr:from>
    <xdr:to>
      <xdr:col>2</xdr:col>
      <xdr:colOff>1336675</xdr:colOff>
      <xdr:row>30</xdr:row>
      <xdr:rowOff>894806</xdr:rowOff>
    </xdr:to>
    <xdr:pic>
      <xdr:nvPicPr>
        <xdr:cNvPr id="30" name="ID_5D374D6563C24F00BB177EE59CD4613D" descr="upload_post_object_v2_358435705">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9"/>
        <a:stretch>
          <a:fillRect/>
        </a:stretch>
      </xdr:blipFill>
      <xdr:spPr>
        <a:xfrm>
          <a:off x="1807210" y="26565225"/>
          <a:ext cx="1190625" cy="817880"/>
        </a:xfrm>
        <a:prstGeom prst="rect">
          <a:avLst/>
        </a:prstGeom>
      </xdr:spPr>
    </xdr:pic>
    <xdr:clientData/>
  </xdr:twoCellAnchor>
  <xdr:twoCellAnchor editAs="oneCell">
    <xdr:from>
      <xdr:col>2</xdr:col>
      <xdr:colOff>127907</xdr:colOff>
      <xdr:row>31</xdr:row>
      <xdr:rowOff>55880</xdr:rowOff>
    </xdr:from>
    <xdr:to>
      <xdr:col>2</xdr:col>
      <xdr:colOff>1329962</xdr:colOff>
      <xdr:row>31</xdr:row>
      <xdr:rowOff>856615</xdr:rowOff>
    </xdr:to>
    <xdr:pic>
      <xdr:nvPicPr>
        <xdr:cNvPr id="31" name="ID_5D374D6563C24F00BB177EE59CD4613D" descr="upload_post_object_v2_358435705">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0"/>
        <a:stretch>
          <a:fillRect/>
        </a:stretch>
      </xdr:blipFill>
      <xdr:spPr>
        <a:xfrm>
          <a:off x="1788795" y="27493595"/>
          <a:ext cx="1202055" cy="815975"/>
        </a:xfrm>
        <a:prstGeom prst="rect">
          <a:avLst/>
        </a:prstGeom>
      </xdr:spPr>
    </xdr:pic>
    <xdr:clientData/>
  </xdr:twoCellAnchor>
  <xdr:twoCellAnchor editAs="oneCell">
    <xdr:from>
      <xdr:col>2</xdr:col>
      <xdr:colOff>100692</xdr:colOff>
      <xdr:row>32</xdr:row>
      <xdr:rowOff>31750</xdr:rowOff>
    </xdr:from>
    <xdr:to>
      <xdr:col>2</xdr:col>
      <xdr:colOff>1276077</xdr:colOff>
      <xdr:row>32</xdr:row>
      <xdr:rowOff>857250</xdr:rowOff>
    </xdr:to>
    <xdr:pic>
      <xdr:nvPicPr>
        <xdr:cNvPr id="32" name="ID_5D374D6563C24F00BB177EE59CD4613D" descr="upload_post_object_v2_358435705">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1"/>
        <a:stretch>
          <a:fillRect/>
        </a:stretch>
      </xdr:blipFill>
      <xdr:spPr>
        <a:xfrm>
          <a:off x="1761490" y="28434030"/>
          <a:ext cx="1190625" cy="810260"/>
        </a:xfrm>
        <a:prstGeom prst="rect">
          <a:avLst/>
        </a:prstGeom>
      </xdr:spPr>
    </xdr:pic>
    <xdr:clientData/>
  </xdr:twoCellAnchor>
  <xdr:twoCellAnchor editAs="oneCell">
    <xdr:from>
      <xdr:col>2</xdr:col>
      <xdr:colOff>136979</xdr:colOff>
      <xdr:row>39</xdr:row>
      <xdr:rowOff>99786</xdr:rowOff>
    </xdr:from>
    <xdr:to>
      <xdr:col>2</xdr:col>
      <xdr:colOff>1314269</xdr:colOff>
      <xdr:row>39</xdr:row>
      <xdr:rowOff>765266</xdr:rowOff>
    </xdr:to>
    <xdr:pic>
      <xdr:nvPicPr>
        <xdr:cNvPr id="33" name="ID_6C86988910D54D06A9EE18EC0C480ECA" descr="upload_post_object_v2_3534942606">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2"/>
        <a:stretch>
          <a:fillRect/>
        </a:stretch>
      </xdr:blipFill>
      <xdr:spPr>
        <a:xfrm>
          <a:off x="1797685" y="33905825"/>
          <a:ext cx="1192530" cy="665480"/>
        </a:xfrm>
        <a:prstGeom prst="rect">
          <a:avLst/>
        </a:prstGeom>
      </xdr:spPr>
    </xdr:pic>
    <xdr:clientData/>
  </xdr:twoCellAnchor>
  <xdr:twoCellAnchor editAs="oneCell">
    <xdr:from>
      <xdr:col>2</xdr:col>
      <xdr:colOff>118835</xdr:colOff>
      <xdr:row>40</xdr:row>
      <xdr:rowOff>182880</xdr:rowOff>
    </xdr:from>
    <xdr:to>
      <xdr:col>2</xdr:col>
      <xdr:colOff>1315175</xdr:colOff>
      <xdr:row>40</xdr:row>
      <xdr:rowOff>855980</xdr:rowOff>
    </xdr:to>
    <xdr:pic>
      <xdr:nvPicPr>
        <xdr:cNvPr id="34" name="ID_6C86988910D54D06A9EE18EC0C480ECA" descr="upload_post_object_v2_3534942606">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3"/>
        <a:stretch>
          <a:fillRect/>
        </a:stretch>
      </xdr:blipFill>
      <xdr:spPr>
        <a:xfrm>
          <a:off x="1779905" y="35334575"/>
          <a:ext cx="1181100" cy="673100"/>
        </a:xfrm>
        <a:prstGeom prst="rect">
          <a:avLst/>
        </a:prstGeom>
      </xdr:spPr>
    </xdr:pic>
    <xdr:clientData/>
  </xdr:twoCellAnchor>
  <xdr:twoCellAnchor editAs="oneCell">
    <xdr:from>
      <xdr:col>2</xdr:col>
      <xdr:colOff>146050</xdr:colOff>
      <xdr:row>41</xdr:row>
      <xdr:rowOff>163739</xdr:rowOff>
    </xdr:from>
    <xdr:to>
      <xdr:col>2</xdr:col>
      <xdr:colOff>1336675</xdr:colOff>
      <xdr:row>41</xdr:row>
      <xdr:rowOff>834934</xdr:rowOff>
    </xdr:to>
    <xdr:pic>
      <xdr:nvPicPr>
        <xdr:cNvPr id="35" name="ID_6C86988910D54D06A9EE18EC0C480ECA" descr="upload_post_object_v2_3534942606">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4"/>
        <a:stretch>
          <a:fillRect/>
        </a:stretch>
      </xdr:blipFill>
      <xdr:spPr>
        <a:xfrm>
          <a:off x="1807210" y="36660455"/>
          <a:ext cx="1190625" cy="671195"/>
        </a:xfrm>
        <a:prstGeom prst="rect">
          <a:avLst/>
        </a:prstGeom>
      </xdr:spPr>
    </xdr:pic>
    <xdr:clientData/>
  </xdr:twoCellAnchor>
  <xdr:twoCellAnchor editAs="oneCell">
    <xdr:from>
      <xdr:col>2</xdr:col>
      <xdr:colOff>95250</xdr:colOff>
      <xdr:row>11</xdr:row>
      <xdr:rowOff>146050</xdr:rowOff>
    </xdr:from>
    <xdr:to>
      <xdr:col>2</xdr:col>
      <xdr:colOff>1333500</xdr:colOff>
      <xdr:row>11</xdr:row>
      <xdr:rowOff>916940</xdr:rowOff>
    </xdr:to>
    <xdr:pic>
      <xdr:nvPicPr>
        <xdr:cNvPr id="36" name="ID_227FA2A155924AEF87061744751ADBE7" descr="upload_post_object_v2_350536608">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5"/>
        <a:stretch>
          <a:fillRect/>
        </a:stretch>
      </xdr:blipFill>
      <xdr:spPr>
        <a:xfrm>
          <a:off x="1756410" y="9007475"/>
          <a:ext cx="1238250" cy="770890"/>
        </a:xfrm>
        <a:prstGeom prst="rect">
          <a:avLst/>
        </a:prstGeom>
      </xdr:spPr>
    </xdr:pic>
    <xdr:clientData/>
  </xdr:twoCellAnchor>
  <xdr:twoCellAnchor editAs="oneCell">
    <xdr:from>
      <xdr:col>2</xdr:col>
      <xdr:colOff>95250</xdr:colOff>
      <xdr:row>10</xdr:row>
      <xdr:rowOff>144991</xdr:rowOff>
    </xdr:from>
    <xdr:to>
      <xdr:col>2</xdr:col>
      <xdr:colOff>1383665</xdr:colOff>
      <xdr:row>10</xdr:row>
      <xdr:rowOff>904451</xdr:rowOff>
    </xdr:to>
    <xdr:pic>
      <xdr:nvPicPr>
        <xdr:cNvPr id="37" name="ID_227FA2A155924AEF87061744751ADBE7" descr="upload_post_object_v2_350536608">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6"/>
        <a:stretch>
          <a:fillRect/>
        </a:stretch>
      </xdr:blipFill>
      <xdr:spPr>
        <a:xfrm>
          <a:off x="1926167" y="9701741"/>
          <a:ext cx="1311275" cy="759460"/>
        </a:xfrm>
        <a:prstGeom prst="rect">
          <a:avLst/>
        </a:prstGeom>
      </xdr:spPr>
    </xdr:pic>
    <xdr:clientData/>
  </xdr:twoCellAnchor>
  <xdr:oneCellAnchor>
    <xdr:from>
      <xdr:col>2</xdr:col>
      <xdr:colOff>155121</xdr:colOff>
      <xdr:row>33</xdr:row>
      <xdr:rowOff>76563</xdr:rowOff>
    </xdr:from>
    <xdr:ext cx="1190625" cy="807085"/>
    <xdr:pic>
      <xdr:nvPicPr>
        <xdr:cNvPr id="38" name="ID_EA5B773A3DB04478980A3DB368857286" descr="upload_post_object_v2_4244923418">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7"/>
        <a:stretch>
          <a:fillRect/>
        </a:stretch>
      </xdr:blipFill>
      <xdr:spPr>
        <a:xfrm>
          <a:off x="1816100" y="29443045"/>
          <a:ext cx="1190625" cy="807085"/>
        </a:xfrm>
        <a:prstGeom prst="rect">
          <a:avLst/>
        </a:prstGeom>
      </xdr:spPr>
    </xdr:pic>
    <xdr:clientData/>
  </xdr:oneCellAnchor>
  <xdr:twoCellAnchor>
    <xdr:from>
      <xdr:col>2</xdr:col>
      <xdr:colOff>47625</xdr:colOff>
      <xdr:row>34</xdr:row>
      <xdr:rowOff>47625</xdr:rowOff>
    </xdr:from>
    <xdr:to>
      <xdr:col>2</xdr:col>
      <xdr:colOff>1401445</xdr:colOff>
      <xdr:row>34</xdr:row>
      <xdr:rowOff>866775</xdr:rowOff>
    </xdr:to>
    <xdr:pic>
      <xdr:nvPicPr>
        <xdr:cNvPr id="39" name="Picture 1" descr="Picture">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8"/>
        <a:stretch>
          <a:fillRect/>
        </a:stretch>
      </xdr:blipFill>
      <xdr:spPr>
        <a:xfrm>
          <a:off x="1708785" y="30379035"/>
          <a:ext cx="1353820" cy="819150"/>
        </a:xfrm>
        <a:prstGeom prst="rect">
          <a:avLst/>
        </a:prstGeom>
      </xdr:spPr>
    </xdr:pic>
    <xdr:clientData/>
  </xdr:twoCellAnchor>
  <xdr:twoCellAnchor>
    <xdr:from>
      <xdr:col>2</xdr:col>
      <xdr:colOff>47625</xdr:colOff>
      <xdr:row>35</xdr:row>
      <xdr:rowOff>47625</xdr:rowOff>
    </xdr:from>
    <xdr:to>
      <xdr:col>2</xdr:col>
      <xdr:colOff>1401445</xdr:colOff>
      <xdr:row>35</xdr:row>
      <xdr:rowOff>866775</xdr:rowOff>
    </xdr:to>
    <xdr:pic>
      <xdr:nvPicPr>
        <xdr:cNvPr id="40" name="Picture 1" descr="Picture">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8"/>
        <a:stretch>
          <a:fillRect/>
        </a:stretch>
      </xdr:blipFill>
      <xdr:spPr>
        <a:xfrm>
          <a:off x="1708785" y="31343600"/>
          <a:ext cx="1353820" cy="819150"/>
        </a:xfrm>
        <a:prstGeom prst="rect">
          <a:avLst/>
        </a:prstGeom>
      </xdr:spPr>
    </xdr:pic>
    <xdr:clientData/>
  </xdr:twoCellAnchor>
  <xdr:twoCellAnchor>
    <xdr:from>
      <xdr:col>2</xdr:col>
      <xdr:colOff>453813</xdr:colOff>
      <xdr:row>20</xdr:row>
      <xdr:rowOff>135044</xdr:rowOff>
    </xdr:from>
    <xdr:to>
      <xdr:col>2</xdr:col>
      <xdr:colOff>889000</xdr:colOff>
      <xdr:row>20</xdr:row>
      <xdr:rowOff>829734</xdr:rowOff>
    </xdr:to>
    <xdr:pic>
      <xdr:nvPicPr>
        <xdr:cNvPr id="41" name="图片 1">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29"/>
        <a:srcRect/>
        <a:stretch>
          <a:fillRect/>
        </a:stretch>
      </xdr:blipFill>
      <xdr:spPr>
        <a:xfrm>
          <a:off x="2284730" y="17301211"/>
          <a:ext cx="435187" cy="694690"/>
        </a:xfrm>
        <a:prstGeom prst="rect">
          <a:avLst/>
        </a:prstGeom>
        <a:noFill/>
        <a:ln w="9525">
          <a:noFill/>
          <a:miter lim="800000"/>
          <a:headEnd/>
          <a:tailEnd/>
        </a:ln>
      </xdr:spPr>
    </xdr:pic>
    <xdr:clientData/>
  </xdr:twoCellAnchor>
  <xdr:twoCellAnchor editAs="oneCell">
    <xdr:from>
      <xdr:col>2</xdr:col>
      <xdr:colOff>201083</xdr:colOff>
      <xdr:row>7</xdr:row>
      <xdr:rowOff>38100</xdr:rowOff>
    </xdr:from>
    <xdr:to>
      <xdr:col>3</xdr:col>
      <xdr:colOff>3174</xdr:colOff>
      <xdr:row>7</xdr:row>
      <xdr:rowOff>859790</xdr:rowOff>
    </xdr:to>
    <xdr:pic>
      <xdr:nvPicPr>
        <xdr:cNvPr id="42" name="ID_C33FC63B821941AFBF87B629976E0986" descr="upload_post_object_v2_1250063445">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0"/>
        <a:stretch>
          <a:fillRect/>
        </a:stretch>
      </xdr:blipFill>
      <xdr:spPr>
        <a:xfrm>
          <a:off x="1843616" y="4059767"/>
          <a:ext cx="1190625" cy="821690"/>
        </a:xfrm>
        <a:prstGeom prst="rect">
          <a:avLst/>
        </a:prstGeom>
      </xdr:spPr>
    </xdr:pic>
    <xdr:clientData/>
  </xdr:twoCellAnchor>
  <xdr:twoCellAnchor editAs="oneCell">
    <xdr:from>
      <xdr:col>2</xdr:col>
      <xdr:colOff>84665</xdr:colOff>
      <xdr:row>9</xdr:row>
      <xdr:rowOff>158750</xdr:rowOff>
    </xdr:from>
    <xdr:to>
      <xdr:col>3</xdr:col>
      <xdr:colOff>632</xdr:colOff>
      <xdr:row>9</xdr:row>
      <xdr:rowOff>989965</xdr:rowOff>
    </xdr:to>
    <xdr:pic>
      <xdr:nvPicPr>
        <xdr:cNvPr id="43" name="ID_C33FC63B821941AFBF87B629976E0986" descr="upload_post_object_v2_1250063445">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5"/>
        <a:stretch>
          <a:fillRect/>
        </a:stretch>
      </xdr:blipFill>
      <xdr:spPr>
        <a:xfrm>
          <a:off x="1915582" y="8710083"/>
          <a:ext cx="1395941" cy="831215"/>
        </a:xfrm>
        <a:prstGeom prst="rect">
          <a:avLst/>
        </a:prstGeom>
      </xdr:spPr>
    </xdr:pic>
    <xdr:clientData/>
  </xdr:twoCellAnchor>
  <xdr:twoCellAnchor>
    <xdr:from>
      <xdr:col>2</xdr:col>
      <xdr:colOff>86177</xdr:colOff>
      <xdr:row>4</xdr:row>
      <xdr:rowOff>52917</xdr:rowOff>
    </xdr:from>
    <xdr:to>
      <xdr:col>2</xdr:col>
      <xdr:colOff>1505758</xdr:colOff>
      <xdr:row>4</xdr:row>
      <xdr:rowOff>872067</xdr:rowOff>
    </xdr:to>
    <xdr:pic>
      <xdr:nvPicPr>
        <xdr:cNvPr id="44" name="Picture 1" descr="Picture">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1"/>
        <a:stretch>
          <a:fillRect/>
        </a:stretch>
      </xdr:blipFill>
      <xdr:spPr>
        <a:xfrm>
          <a:off x="1914977" y="2958042"/>
          <a:ext cx="1419581" cy="819150"/>
        </a:xfrm>
        <a:prstGeom prst="rect">
          <a:avLst/>
        </a:prstGeom>
      </xdr:spPr>
    </xdr:pic>
    <xdr:clientData/>
  </xdr:twoCellAnchor>
  <xdr:twoCellAnchor>
    <xdr:from>
      <xdr:col>2</xdr:col>
      <xdr:colOff>52917</xdr:colOff>
      <xdr:row>5</xdr:row>
      <xdr:rowOff>98649</xdr:rowOff>
    </xdr:from>
    <xdr:to>
      <xdr:col>2</xdr:col>
      <xdr:colOff>1472498</xdr:colOff>
      <xdr:row>5</xdr:row>
      <xdr:rowOff>917799</xdr:rowOff>
    </xdr:to>
    <xdr:pic>
      <xdr:nvPicPr>
        <xdr:cNvPr id="45" name="Picture 1" descr="Picture">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2"/>
        <a:stretch>
          <a:fillRect/>
        </a:stretch>
      </xdr:blipFill>
      <xdr:spPr>
        <a:xfrm>
          <a:off x="1881717" y="4032474"/>
          <a:ext cx="1419581" cy="819150"/>
        </a:xfrm>
        <a:prstGeom prst="rect">
          <a:avLst/>
        </a:prstGeom>
      </xdr:spPr>
    </xdr:pic>
    <xdr:clientData/>
  </xdr:twoCellAnchor>
  <xdr:twoCellAnchor editAs="oneCell">
    <xdr:from>
      <xdr:col>1</xdr:col>
      <xdr:colOff>0</xdr:colOff>
      <xdr:row>36</xdr:row>
      <xdr:rowOff>0</xdr:rowOff>
    </xdr:from>
    <xdr:to>
      <xdr:col>3</xdr:col>
      <xdr:colOff>37729</xdr:colOff>
      <xdr:row>36</xdr:row>
      <xdr:rowOff>885824</xdr:rowOff>
    </xdr:to>
    <xdr:pic>
      <xdr:nvPicPr>
        <xdr:cNvPr id="46" name="图片 45">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828800" y="33937575"/>
          <a:ext cx="1580779"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237777</xdr:colOff>
      <xdr:row>9</xdr:row>
      <xdr:rowOff>98212</xdr:rowOff>
    </xdr:from>
    <xdr:ext cx="896400" cy="638175"/>
    <xdr:pic>
      <xdr:nvPicPr>
        <xdr:cNvPr id="2" name="图片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1761777" y="6620036"/>
          <a:ext cx="896400" cy="638175"/>
        </a:xfrm>
        <a:prstGeom prst="rect">
          <a:avLst/>
        </a:prstGeom>
      </xdr:spPr>
    </xdr:pic>
    <xdr:clientData/>
  </xdr:oneCellAnchor>
  <xdr:oneCellAnchor>
    <xdr:from>
      <xdr:col>1</xdr:col>
      <xdr:colOff>181747</xdr:colOff>
      <xdr:row>13</xdr:row>
      <xdr:rowOff>146398</xdr:rowOff>
    </xdr:from>
    <xdr:ext cx="896400" cy="638175"/>
    <xdr:pic>
      <xdr:nvPicPr>
        <xdr:cNvPr id="9" name="图片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2"/>
        <a:stretch>
          <a:fillRect/>
        </a:stretch>
      </xdr:blipFill>
      <xdr:spPr>
        <a:xfrm>
          <a:off x="1705747" y="9581751"/>
          <a:ext cx="896400" cy="638175"/>
        </a:xfrm>
        <a:prstGeom prst="rect">
          <a:avLst/>
        </a:prstGeom>
      </xdr:spPr>
    </xdr:pic>
    <xdr:clientData/>
  </xdr:oneCellAnchor>
  <xdr:oneCellAnchor>
    <xdr:from>
      <xdr:col>1</xdr:col>
      <xdr:colOff>282600</xdr:colOff>
      <xdr:row>18</xdr:row>
      <xdr:rowOff>179380</xdr:rowOff>
    </xdr:from>
    <xdr:ext cx="896400" cy="638175"/>
    <xdr:pic>
      <xdr:nvPicPr>
        <xdr:cNvPr id="14" name="图片 5">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3"/>
        <a:stretch>
          <a:fillRect/>
        </a:stretch>
      </xdr:blipFill>
      <xdr:spPr>
        <a:xfrm>
          <a:off x="1806600" y="12819615"/>
          <a:ext cx="896400" cy="638175"/>
        </a:xfrm>
        <a:prstGeom prst="rect">
          <a:avLst/>
        </a:prstGeom>
      </xdr:spPr>
    </xdr:pic>
    <xdr:clientData/>
  </xdr:oneCellAnchor>
  <xdr:oneCellAnchor>
    <xdr:from>
      <xdr:col>1</xdr:col>
      <xdr:colOff>170540</xdr:colOff>
      <xdr:row>22</xdr:row>
      <xdr:rowOff>11206</xdr:rowOff>
    </xdr:from>
    <xdr:ext cx="1129341" cy="739115"/>
    <xdr:pic>
      <xdr:nvPicPr>
        <xdr:cNvPr id="17" name="图片 8">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4"/>
        <a:stretch>
          <a:fillRect/>
        </a:stretch>
      </xdr:blipFill>
      <xdr:spPr>
        <a:xfrm>
          <a:off x="1694540" y="15744265"/>
          <a:ext cx="1129341" cy="739115"/>
        </a:xfrm>
        <a:prstGeom prst="rect">
          <a:avLst/>
        </a:prstGeom>
      </xdr:spPr>
    </xdr:pic>
    <xdr:clientData/>
  </xdr:oneCellAnchor>
  <xdr:oneCellAnchor>
    <xdr:from>
      <xdr:col>1</xdr:col>
      <xdr:colOff>125716</xdr:colOff>
      <xdr:row>27</xdr:row>
      <xdr:rowOff>201707</xdr:rowOff>
    </xdr:from>
    <xdr:ext cx="1230195" cy="761526"/>
    <xdr:pic>
      <xdr:nvPicPr>
        <xdr:cNvPr id="22" name="图片 13">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5"/>
        <a:stretch>
          <a:fillRect/>
        </a:stretch>
      </xdr:blipFill>
      <xdr:spPr>
        <a:xfrm>
          <a:off x="1649716" y="19812001"/>
          <a:ext cx="1230195" cy="761526"/>
        </a:xfrm>
        <a:prstGeom prst="rect">
          <a:avLst/>
        </a:prstGeom>
      </xdr:spPr>
    </xdr:pic>
    <xdr:clientData/>
  </xdr:oneCellAnchor>
  <xdr:oneCellAnchor>
    <xdr:from>
      <xdr:col>1</xdr:col>
      <xdr:colOff>36071</xdr:colOff>
      <xdr:row>32</xdr:row>
      <xdr:rowOff>257734</xdr:rowOff>
    </xdr:from>
    <xdr:ext cx="1387076" cy="941455"/>
    <xdr:pic>
      <xdr:nvPicPr>
        <xdr:cNvPr id="26" name="图片 17">
          <a:extLst>
            <a:ext uri="{FF2B5EF4-FFF2-40B4-BE49-F238E27FC236}">
              <a16:creationId xmlns:a16="http://schemas.microsoft.com/office/drawing/2014/main" id="{00000000-0008-0000-0400-00001A000000}"/>
            </a:ext>
          </a:extLst>
        </xdr:cNvPr>
        <xdr:cNvPicPr/>
      </xdr:nvPicPr>
      <xdr:blipFill>
        <a:blip xmlns:r="http://schemas.openxmlformats.org/officeDocument/2006/relationships" r:embed="rId6"/>
        <a:stretch>
          <a:fillRect/>
        </a:stretch>
      </xdr:blipFill>
      <xdr:spPr>
        <a:xfrm>
          <a:off x="1560071" y="24002999"/>
          <a:ext cx="1387076" cy="941455"/>
        </a:xfrm>
        <a:prstGeom prst="rect">
          <a:avLst/>
        </a:prstGeom>
      </xdr:spPr>
    </xdr:pic>
    <xdr:clientData/>
  </xdr:oneCellAnchor>
  <xdr:oneCellAnchor>
    <xdr:from>
      <xdr:col>1</xdr:col>
      <xdr:colOff>0</xdr:colOff>
      <xdr:row>41</xdr:row>
      <xdr:rowOff>347383</xdr:rowOff>
    </xdr:from>
    <xdr:ext cx="1342253" cy="879413"/>
    <xdr:pic>
      <xdr:nvPicPr>
        <xdr:cNvPr id="28" name="图片 23">
          <a:extLst>
            <a:ext uri="{FF2B5EF4-FFF2-40B4-BE49-F238E27FC236}">
              <a16:creationId xmlns:a16="http://schemas.microsoft.com/office/drawing/2014/main" id="{00000000-0008-0000-0400-00001C000000}"/>
            </a:ext>
          </a:extLst>
        </xdr:cNvPr>
        <xdr:cNvPicPr/>
      </xdr:nvPicPr>
      <xdr:blipFill>
        <a:blip xmlns:r="http://schemas.openxmlformats.org/officeDocument/2006/relationships" r:embed="rId4"/>
        <a:stretch>
          <a:fillRect/>
        </a:stretch>
      </xdr:blipFill>
      <xdr:spPr>
        <a:xfrm>
          <a:off x="1526451" y="29986942"/>
          <a:ext cx="1342253" cy="879413"/>
        </a:xfrm>
        <a:prstGeom prst="rect">
          <a:avLst/>
        </a:prstGeom>
      </xdr:spPr>
    </xdr:pic>
    <xdr:clientData/>
  </xdr:oneCellAnchor>
  <xdr:oneCellAnchor>
    <xdr:from>
      <xdr:col>1</xdr:col>
      <xdr:colOff>92099</xdr:colOff>
      <xdr:row>54</xdr:row>
      <xdr:rowOff>112061</xdr:rowOff>
    </xdr:from>
    <xdr:ext cx="1241401" cy="772732"/>
    <xdr:pic>
      <xdr:nvPicPr>
        <xdr:cNvPr id="34" name="图片 29">
          <a:extLst>
            <a:ext uri="{FF2B5EF4-FFF2-40B4-BE49-F238E27FC236}">
              <a16:creationId xmlns:a16="http://schemas.microsoft.com/office/drawing/2014/main" id="{00000000-0008-0000-0400-000022000000}"/>
            </a:ext>
          </a:extLst>
        </xdr:cNvPr>
        <xdr:cNvPicPr/>
      </xdr:nvPicPr>
      <xdr:blipFill>
        <a:blip xmlns:r="http://schemas.openxmlformats.org/officeDocument/2006/relationships" r:embed="rId7"/>
        <a:stretch>
          <a:fillRect/>
        </a:stretch>
      </xdr:blipFill>
      <xdr:spPr>
        <a:xfrm>
          <a:off x="1616099" y="38279296"/>
          <a:ext cx="1241401" cy="772732"/>
        </a:xfrm>
        <a:prstGeom prst="rect">
          <a:avLst/>
        </a:prstGeom>
      </xdr:spPr>
    </xdr:pic>
    <xdr:clientData/>
  </xdr:oneCellAnchor>
  <xdr:oneCellAnchor>
    <xdr:from>
      <xdr:col>1</xdr:col>
      <xdr:colOff>136922</xdr:colOff>
      <xdr:row>61</xdr:row>
      <xdr:rowOff>67235</xdr:rowOff>
    </xdr:from>
    <xdr:ext cx="1174165" cy="750321"/>
    <xdr:pic>
      <xdr:nvPicPr>
        <xdr:cNvPr id="40" name="图片 35">
          <a:extLst>
            <a:ext uri="{FF2B5EF4-FFF2-40B4-BE49-F238E27FC236}">
              <a16:creationId xmlns:a16="http://schemas.microsoft.com/office/drawing/2014/main" id="{00000000-0008-0000-0400-000028000000}"/>
            </a:ext>
          </a:extLst>
        </xdr:cNvPr>
        <xdr:cNvPicPr/>
      </xdr:nvPicPr>
      <xdr:blipFill>
        <a:blip xmlns:r="http://schemas.openxmlformats.org/officeDocument/2006/relationships" r:embed="rId8"/>
        <a:stretch>
          <a:fillRect/>
        </a:stretch>
      </xdr:blipFill>
      <xdr:spPr>
        <a:xfrm>
          <a:off x="1660922" y="42470294"/>
          <a:ext cx="1174165" cy="750321"/>
        </a:xfrm>
        <a:prstGeom prst="rect">
          <a:avLst/>
        </a:prstGeom>
      </xdr:spPr>
    </xdr:pic>
    <xdr:clientData/>
  </xdr:oneCellAnchor>
  <xdr:oneCellAnchor>
    <xdr:from>
      <xdr:col>1</xdr:col>
      <xdr:colOff>349835</xdr:colOff>
      <xdr:row>67</xdr:row>
      <xdr:rowOff>493146</xdr:rowOff>
    </xdr:from>
    <xdr:ext cx="896400" cy="638175"/>
    <xdr:pic>
      <xdr:nvPicPr>
        <xdr:cNvPr id="44" name="图片 39">
          <a:extLst>
            <a:ext uri="{FF2B5EF4-FFF2-40B4-BE49-F238E27FC236}">
              <a16:creationId xmlns:a16="http://schemas.microsoft.com/office/drawing/2014/main" id="{00000000-0008-0000-0400-00002C000000}"/>
            </a:ext>
          </a:extLst>
        </xdr:cNvPr>
        <xdr:cNvPicPr/>
      </xdr:nvPicPr>
      <xdr:blipFill>
        <a:blip xmlns:r="http://schemas.openxmlformats.org/officeDocument/2006/relationships" r:embed="rId9"/>
        <a:stretch>
          <a:fillRect/>
        </a:stretch>
      </xdr:blipFill>
      <xdr:spPr>
        <a:xfrm>
          <a:off x="1873835" y="46650175"/>
          <a:ext cx="896400" cy="638175"/>
        </a:xfrm>
        <a:prstGeom prst="rect">
          <a:avLst/>
        </a:prstGeom>
      </xdr:spPr>
    </xdr:pic>
    <xdr:clientData/>
  </xdr:oneCellAnchor>
  <xdr:oneCellAnchor>
    <xdr:from>
      <xdr:col>1</xdr:col>
      <xdr:colOff>248982</xdr:colOff>
      <xdr:row>72</xdr:row>
      <xdr:rowOff>392293</xdr:rowOff>
    </xdr:from>
    <xdr:ext cx="896400" cy="638175"/>
    <xdr:pic>
      <xdr:nvPicPr>
        <xdr:cNvPr id="48" name="图片 43">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9"/>
        <a:stretch>
          <a:fillRect/>
        </a:stretch>
      </xdr:blipFill>
      <xdr:spPr>
        <a:xfrm>
          <a:off x="1772982" y="49799028"/>
          <a:ext cx="896400" cy="638175"/>
        </a:xfrm>
        <a:prstGeom prst="rect">
          <a:avLst/>
        </a:prstGeom>
      </xdr:spPr>
    </xdr:pic>
    <xdr:clientData/>
  </xdr:oneCellAnchor>
  <xdr:oneCellAnchor>
    <xdr:from>
      <xdr:col>1</xdr:col>
      <xdr:colOff>215364</xdr:colOff>
      <xdr:row>77</xdr:row>
      <xdr:rowOff>233729</xdr:rowOff>
    </xdr:from>
    <xdr:ext cx="896400" cy="638175"/>
    <xdr:pic>
      <xdr:nvPicPr>
        <xdr:cNvPr id="51" name="图片 46">
          <a:extLst>
            <a:ext uri="{FF2B5EF4-FFF2-40B4-BE49-F238E27FC236}">
              <a16:creationId xmlns:a16="http://schemas.microsoft.com/office/drawing/2014/main" id="{00000000-0008-0000-0400-000033000000}"/>
            </a:ext>
          </a:extLst>
        </xdr:cNvPr>
        <xdr:cNvPicPr/>
      </xdr:nvPicPr>
      <xdr:blipFill>
        <a:blip xmlns:r="http://schemas.openxmlformats.org/officeDocument/2006/relationships" r:embed="rId10"/>
        <a:stretch>
          <a:fillRect/>
        </a:stretch>
      </xdr:blipFill>
      <xdr:spPr>
        <a:xfrm>
          <a:off x="1739364" y="52755700"/>
          <a:ext cx="896400" cy="638175"/>
        </a:xfrm>
        <a:prstGeom prst="rect">
          <a:avLst/>
        </a:prstGeom>
      </xdr:spPr>
    </xdr:pic>
    <xdr:clientData/>
  </xdr:oneCellAnchor>
  <xdr:oneCellAnchor>
    <xdr:from>
      <xdr:col>1</xdr:col>
      <xdr:colOff>228810</xdr:colOff>
      <xdr:row>80</xdr:row>
      <xdr:rowOff>231587</xdr:rowOff>
    </xdr:from>
    <xdr:ext cx="891777" cy="1023471"/>
    <xdr:pic>
      <xdr:nvPicPr>
        <xdr:cNvPr id="53" name="图片 48">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11"/>
        <a:stretch>
          <a:fillRect/>
        </a:stretch>
      </xdr:blipFill>
      <xdr:spPr>
        <a:xfrm>
          <a:off x="1752810" y="54412028"/>
          <a:ext cx="891777" cy="1023471"/>
        </a:xfrm>
        <a:prstGeom prst="rect">
          <a:avLst/>
        </a:prstGeom>
      </xdr:spPr>
    </xdr:pic>
    <xdr:clientData/>
  </xdr:oneCellAnchor>
  <xdr:oneCellAnchor>
    <xdr:from>
      <xdr:col>1</xdr:col>
      <xdr:colOff>226571</xdr:colOff>
      <xdr:row>91</xdr:row>
      <xdr:rowOff>78527</xdr:rowOff>
    </xdr:from>
    <xdr:ext cx="1028488" cy="683473"/>
    <xdr:pic>
      <xdr:nvPicPr>
        <xdr:cNvPr id="59" name="图片 54">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2"/>
        <a:stretch>
          <a:fillRect/>
        </a:stretch>
      </xdr:blipFill>
      <xdr:spPr>
        <a:xfrm>
          <a:off x="1750571" y="60881645"/>
          <a:ext cx="1028488" cy="683473"/>
        </a:xfrm>
        <a:prstGeom prst="rect">
          <a:avLst/>
        </a:prstGeom>
      </xdr:spPr>
    </xdr:pic>
    <xdr:clientData/>
  </xdr:oneCellAnchor>
  <xdr:oneCellAnchor>
    <xdr:from>
      <xdr:col>1</xdr:col>
      <xdr:colOff>125717</xdr:colOff>
      <xdr:row>95</xdr:row>
      <xdr:rowOff>347382</xdr:rowOff>
    </xdr:from>
    <xdr:ext cx="1151753" cy="762161"/>
    <xdr:pic>
      <xdr:nvPicPr>
        <xdr:cNvPr id="63" name="图片 58">
          <a:extLst>
            <a:ext uri="{FF2B5EF4-FFF2-40B4-BE49-F238E27FC236}">
              <a16:creationId xmlns:a16="http://schemas.microsoft.com/office/drawing/2014/main" id="{00000000-0008-0000-0400-00003F000000}"/>
            </a:ext>
          </a:extLst>
        </xdr:cNvPr>
        <xdr:cNvPicPr/>
      </xdr:nvPicPr>
      <xdr:blipFill>
        <a:blip xmlns:r="http://schemas.openxmlformats.org/officeDocument/2006/relationships" r:embed="rId13"/>
        <a:stretch>
          <a:fillRect/>
        </a:stretch>
      </xdr:blipFill>
      <xdr:spPr>
        <a:xfrm>
          <a:off x="1649717" y="63537353"/>
          <a:ext cx="1151753" cy="762161"/>
        </a:xfrm>
        <a:prstGeom prst="rect">
          <a:avLst/>
        </a:prstGeom>
      </xdr:spPr>
    </xdr:pic>
    <xdr:clientData/>
  </xdr:oneCellAnchor>
  <xdr:oneCellAnchor>
    <xdr:from>
      <xdr:col>1</xdr:col>
      <xdr:colOff>13659</xdr:colOff>
      <xdr:row>104</xdr:row>
      <xdr:rowOff>182257</xdr:rowOff>
    </xdr:from>
    <xdr:ext cx="1286224" cy="1005566"/>
    <xdr:pic>
      <xdr:nvPicPr>
        <xdr:cNvPr id="65" name="图片 60">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4"/>
        <a:stretch>
          <a:fillRect/>
        </a:stretch>
      </xdr:blipFill>
      <xdr:spPr>
        <a:xfrm>
          <a:off x="1537659" y="70219022"/>
          <a:ext cx="1286224" cy="1005566"/>
        </a:xfrm>
        <a:prstGeom prst="rect">
          <a:avLst/>
        </a:prstGeom>
      </xdr:spPr>
    </xdr:pic>
    <xdr:clientData/>
  </xdr:oneCellAnchor>
  <xdr:oneCellAnchor>
    <xdr:from>
      <xdr:col>1</xdr:col>
      <xdr:colOff>92098</xdr:colOff>
      <xdr:row>110</xdr:row>
      <xdr:rowOff>627616</xdr:rowOff>
    </xdr:from>
    <xdr:ext cx="1353459" cy="873972"/>
    <xdr:pic>
      <xdr:nvPicPr>
        <xdr:cNvPr id="67" name="图片 62">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5"/>
        <a:stretch>
          <a:fillRect/>
        </a:stretch>
      </xdr:blipFill>
      <xdr:spPr>
        <a:xfrm>
          <a:off x="1616098" y="74810557"/>
          <a:ext cx="1353459" cy="873972"/>
        </a:xfrm>
        <a:prstGeom prst="rect">
          <a:avLst/>
        </a:prstGeom>
      </xdr:spPr>
    </xdr:pic>
    <xdr:clientData/>
  </xdr:oneCellAnchor>
  <xdr:oneCellAnchor>
    <xdr:from>
      <xdr:col>1</xdr:col>
      <xdr:colOff>228811</xdr:colOff>
      <xdr:row>113</xdr:row>
      <xdr:rowOff>401487</xdr:rowOff>
    </xdr:from>
    <xdr:ext cx="970218" cy="976835"/>
    <xdr:pic>
      <xdr:nvPicPr>
        <xdr:cNvPr id="69" name="图片 64">
          <a:extLst>
            <a:ext uri="{FF2B5EF4-FFF2-40B4-BE49-F238E27FC236}">
              <a16:creationId xmlns:a16="http://schemas.microsoft.com/office/drawing/2014/main" id="{00000000-0008-0000-0400-000045000000}"/>
            </a:ext>
          </a:extLst>
        </xdr:cNvPr>
        <xdr:cNvPicPr/>
      </xdr:nvPicPr>
      <xdr:blipFill>
        <a:blip xmlns:r="http://schemas.openxmlformats.org/officeDocument/2006/relationships" r:embed="rId11"/>
        <a:stretch>
          <a:fillRect/>
        </a:stretch>
      </xdr:blipFill>
      <xdr:spPr>
        <a:xfrm>
          <a:off x="1752811" y="76915252"/>
          <a:ext cx="970218" cy="976835"/>
        </a:xfrm>
        <a:prstGeom prst="rect">
          <a:avLst/>
        </a:prstGeom>
      </xdr:spPr>
    </xdr:pic>
    <xdr:clientData/>
  </xdr:oneCellAnchor>
  <xdr:oneCellAnchor>
    <xdr:from>
      <xdr:col>1</xdr:col>
      <xdr:colOff>282600</xdr:colOff>
      <xdr:row>116</xdr:row>
      <xdr:rowOff>504987</xdr:rowOff>
    </xdr:from>
    <xdr:ext cx="896400" cy="638175"/>
    <xdr:pic>
      <xdr:nvPicPr>
        <xdr:cNvPr id="70" name="图片 65">
          <a:extLst>
            <a:ext uri="{FF2B5EF4-FFF2-40B4-BE49-F238E27FC236}">
              <a16:creationId xmlns:a16="http://schemas.microsoft.com/office/drawing/2014/main" id="{00000000-0008-0000-0400-000046000000}"/>
            </a:ext>
          </a:extLst>
        </xdr:cNvPr>
        <xdr:cNvPicPr/>
      </xdr:nvPicPr>
      <xdr:blipFill>
        <a:blip xmlns:r="http://schemas.openxmlformats.org/officeDocument/2006/relationships" r:embed="rId16"/>
        <a:stretch>
          <a:fillRect/>
        </a:stretch>
      </xdr:blipFill>
      <xdr:spPr>
        <a:xfrm>
          <a:off x="1806600" y="79349575"/>
          <a:ext cx="896400" cy="638175"/>
        </a:xfrm>
        <a:prstGeom prst="rect">
          <a:avLst/>
        </a:prstGeom>
      </xdr:spPr>
    </xdr:pic>
    <xdr:clientData/>
  </xdr:oneCellAnchor>
  <xdr:oneCellAnchor>
    <xdr:from>
      <xdr:col>1</xdr:col>
      <xdr:colOff>226570</xdr:colOff>
      <xdr:row>125</xdr:row>
      <xdr:rowOff>773926</xdr:rowOff>
    </xdr:from>
    <xdr:ext cx="896400" cy="638175"/>
    <xdr:pic>
      <xdr:nvPicPr>
        <xdr:cNvPr id="73" name="图片 68">
          <a:extLst>
            <a:ext uri="{FF2B5EF4-FFF2-40B4-BE49-F238E27FC236}">
              <a16:creationId xmlns:a16="http://schemas.microsoft.com/office/drawing/2014/main" id="{00000000-0008-0000-0400-000049000000}"/>
            </a:ext>
          </a:extLst>
        </xdr:cNvPr>
        <xdr:cNvPicPr/>
      </xdr:nvPicPr>
      <xdr:blipFill>
        <a:blip xmlns:r="http://schemas.openxmlformats.org/officeDocument/2006/relationships" r:embed="rId16"/>
        <a:stretch>
          <a:fillRect/>
        </a:stretch>
      </xdr:blipFill>
      <xdr:spPr>
        <a:xfrm>
          <a:off x="1750570" y="86162750"/>
          <a:ext cx="896400" cy="638175"/>
        </a:xfrm>
        <a:prstGeom prst="rect">
          <a:avLst/>
        </a:prstGeom>
      </xdr:spPr>
    </xdr:pic>
    <xdr:clientData/>
  </xdr:oneCellAnchor>
  <xdr:oneCellAnchor>
    <xdr:from>
      <xdr:col>1</xdr:col>
      <xdr:colOff>307252</xdr:colOff>
      <xdr:row>132</xdr:row>
      <xdr:rowOff>293194</xdr:rowOff>
    </xdr:from>
    <xdr:ext cx="902983" cy="914400"/>
    <xdr:pic>
      <xdr:nvPicPr>
        <xdr:cNvPr id="74" name="图片 69">
          <a:extLst>
            <a:ext uri="{FF2B5EF4-FFF2-40B4-BE49-F238E27FC236}">
              <a16:creationId xmlns:a16="http://schemas.microsoft.com/office/drawing/2014/main" id="{00000000-0008-0000-0400-00004A000000}"/>
            </a:ext>
          </a:extLst>
        </xdr:cNvPr>
        <xdr:cNvPicPr/>
      </xdr:nvPicPr>
      <xdr:blipFill>
        <a:blip xmlns:r="http://schemas.openxmlformats.org/officeDocument/2006/relationships" r:embed="rId17"/>
        <a:stretch>
          <a:fillRect/>
        </a:stretch>
      </xdr:blipFill>
      <xdr:spPr>
        <a:xfrm>
          <a:off x="1831252" y="92271076"/>
          <a:ext cx="902983" cy="914400"/>
        </a:xfrm>
        <a:prstGeom prst="rect">
          <a:avLst/>
        </a:prstGeom>
      </xdr:spPr>
    </xdr:pic>
    <xdr:clientData/>
  </xdr:oneCellAnchor>
  <xdr:oneCellAnchor>
    <xdr:from>
      <xdr:col>1</xdr:col>
      <xdr:colOff>327423</xdr:colOff>
      <xdr:row>123</xdr:row>
      <xdr:rowOff>470734</xdr:rowOff>
    </xdr:from>
    <xdr:ext cx="896400" cy="638175"/>
    <xdr:pic>
      <xdr:nvPicPr>
        <xdr:cNvPr id="80" name="图片 67">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16"/>
        <a:stretch>
          <a:fillRect/>
        </a:stretch>
      </xdr:blipFill>
      <xdr:spPr>
        <a:xfrm>
          <a:off x="1851423" y="84313146"/>
          <a:ext cx="896400" cy="638175"/>
        </a:xfrm>
        <a:prstGeom prst="rect">
          <a:avLst/>
        </a:prstGeom>
      </xdr:spPr>
    </xdr:pic>
    <xdr:clientData/>
  </xdr:oneCellAnchor>
  <xdr:oneCellAnchor>
    <xdr:from>
      <xdr:col>1</xdr:col>
      <xdr:colOff>217606</xdr:colOff>
      <xdr:row>140</xdr:row>
      <xdr:rowOff>664754</xdr:rowOff>
    </xdr:from>
    <xdr:ext cx="1026248" cy="914400"/>
    <xdr:pic>
      <xdr:nvPicPr>
        <xdr:cNvPr id="82" name="图片 71">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18"/>
        <a:stretch>
          <a:fillRect/>
        </a:stretch>
      </xdr:blipFill>
      <xdr:spPr>
        <a:xfrm>
          <a:off x="1999341" y="98279195"/>
          <a:ext cx="1026248" cy="914400"/>
        </a:xfrm>
        <a:prstGeom prst="rect">
          <a:avLst/>
        </a:prstGeom>
      </xdr:spPr>
    </xdr:pic>
    <xdr:clientData/>
  </xdr:oneCellAnchor>
  <xdr:oneCellAnchor>
    <xdr:from>
      <xdr:col>1</xdr:col>
      <xdr:colOff>148128</xdr:colOff>
      <xdr:row>49</xdr:row>
      <xdr:rowOff>336176</xdr:rowOff>
    </xdr:from>
    <xdr:ext cx="1151753" cy="806349"/>
    <xdr:pic>
      <xdr:nvPicPr>
        <xdr:cNvPr id="87" name="图片 23">
          <a:extLst>
            <a:ext uri="{FF2B5EF4-FFF2-40B4-BE49-F238E27FC236}">
              <a16:creationId xmlns:a16="http://schemas.microsoft.com/office/drawing/2014/main" id="{00000000-0008-0000-0400-000057000000}"/>
            </a:ext>
          </a:extLst>
        </xdr:cNvPr>
        <xdr:cNvPicPr/>
      </xdr:nvPicPr>
      <xdr:blipFill>
        <a:blip xmlns:r="http://schemas.openxmlformats.org/officeDocument/2006/relationships" r:embed="rId4"/>
        <a:stretch>
          <a:fillRect/>
        </a:stretch>
      </xdr:blipFill>
      <xdr:spPr>
        <a:xfrm>
          <a:off x="1672128" y="35433000"/>
          <a:ext cx="1151753" cy="806349"/>
        </a:xfrm>
        <a:prstGeom prst="rect">
          <a:avLst/>
        </a:prstGeom>
      </xdr:spPr>
    </xdr:pic>
    <xdr:clientData/>
  </xdr:oneCellAnchor>
  <xdr:twoCellAnchor editAs="oneCell">
    <xdr:from>
      <xdr:col>0</xdr:col>
      <xdr:colOff>1374950</xdr:colOff>
      <xdr:row>45</xdr:row>
      <xdr:rowOff>627531</xdr:rowOff>
    </xdr:from>
    <xdr:to>
      <xdr:col>1</xdr:col>
      <xdr:colOff>1311089</xdr:colOff>
      <xdr:row>47</xdr:row>
      <xdr:rowOff>4049</xdr:rowOff>
    </xdr:to>
    <xdr:pic>
      <xdr:nvPicPr>
        <xdr:cNvPr id="92" name="图片 91">
          <a:extLst>
            <a:ext uri="{FF2B5EF4-FFF2-40B4-BE49-F238E27FC236}">
              <a16:creationId xmlns:a16="http://schemas.microsoft.com/office/drawing/2014/main" id="{00000000-0008-0000-0400-00005C000000}"/>
            </a:ext>
          </a:extLst>
        </xdr:cNvPr>
        <xdr:cNvPicPr/>
      </xdr:nvPicPr>
      <xdr:blipFill>
        <a:blip xmlns:r="http://schemas.openxmlformats.org/officeDocument/2006/relationships" r:embed="rId19"/>
        <a:stretch>
          <a:fillRect/>
        </a:stretch>
      </xdr:blipFill>
      <xdr:spPr>
        <a:xfrm>
          <a:off x="1374950" y="32631531"/>
          <a:ext cx="1717874" cy="922930"/>
        </a:xfrm>
        <a:prstGeom prst="rect">
          <a:avLst/>
        </a:prstGeom>
      </xdr:spPr>
    </xdr:pic>
    <xdr:clientData/>
  </xdr:twoCellAnchor>
  <xdr:twoCellAnchor editAs="oneCell">
    <xdr:from>
      <xdr:col>0</xdr:col>
      <xdr:colOff>1382570</xdr:colOff>
      <xdr:row>37</xdr:row>
      <xdr:rowOff>582706</xdr:rowOff>
    </xdr:from>
    <xdr:to>
      <xdr:col>1</xdr:col>
      <xdr:colOff>1378324</xdr:colOff>
      <xdr:row>39</xdr:row>
      <xdr:rowOff>194398</xdr:rowOff>
    </xdr:to>
    <xdr:pic>
      <xdr:nvPicPr>
        <xdr:cNvPr id="98" name="图片 97">
          <a:extLst>
            <a:ext uri="{FF2B5EF4-FFF2-40B4-BE49-F238E27FC236}">
              <a16:creationId xmlns:a16="http://schemas.microsoft.com/office/drawing/2014/main" id="{00000000-0008-0000-0400-000062000000}"/>
            </a:ext>
          </a:extLst>
        </xdr:cNvPr>
        <xdr:cNvPicPr/>
      </xdr:nvPicPr>
      <xdr:blipFill>
        <a:blip xmlns:r="http://schemas.openxmlformats.org/officeDocument/2006/relationships" r:embed="rId20"/>
        <a:stretch>
          <a:fillRect/>
        </a:stretch>
      </xdr:blipFill>
      <xdr:spPr>
        <a:xfrm>
          <a:off x="1382570" y="27443206"/>
          <a:ext cx="1777489" cy="1001221"/>
        </a:xfrm>
        <a:prstGeom prst="rect">
          <a:avLst/>
        </a:prstGeom>
      </xdr:spPr>
    </xdr:pic>
    <xdr:clientData/>
  </xdr:twoCellAnchor>
  <xdr:oneCellAnchor>
    <xdr:from>
      <xdr:col>1</xdr:col>
      <xdr:colOff>136923</xdr:colOff>
      <xdr:row>85</xdr:row>
      <xdr:rowOff>313764</xdr:rowOff>
    </xdr:from>
    <xdr:ext cx="1140547" cy="683085"/>
    <xdr:pic>
      <xdr:nvPicPr>
        <xdr:cNvPr id="101" name="图片 51">
          <a:extLst>
            <a:ext uri="{FF2B5EF4-FFF2-40B4-BE49-F238E27FC236}">
              <a16:creationId xmlns:a16="http://schemas.microsoft.com/office/drawing/2014/main" id="{00000000-0008-0000-0400-000065000000}"/>
            </a:ext>
          </a:extLst>
        </xdr:cNvPr>
        <xdr:cNvPicPr/>
      </xdr:nvPicPr>
      <xdr:blipFill>
        <a:blip xmlns:r="http://schemas.openxmlformats.org/officeDocument/2006/relationships" r:embed="rId10"/>
        <a:stretch>
          <a:fillRect/>
        </a:stretch>
      </xdr:blipFill>
      <xdr:spPr>
        <a:xfrm>
          <a:off x="1660923" y="57497382"/>
          <a:ext cx="1140547" cy="683085"/>
        </a:xfrm>
        <a:prstGeom prst="rect">
          <a:avLst/>
        </a:prstGeom>
      </xdr:spPr>
    </xdr:pic>
    <xdr:clientData/>
  </xdr:oneCellAnchor>
  <xdr:oneCellAnchor>
    <xdr:from>
      <xdr:col>1</xdr:col>
      <xdr:colOff>148128</xdr:colOff>
      <xdr:row>101</xdr:row>
      <xdr:rowOff>246530</xdr:rowOff>
    </xdr:from>
    <xdr:ext cx="1039695" cy="671879"/>
    <xdr:pic>
      <xdr:nvPicPr>
        <xdr:cNvPr id="104" name="图片 51">
          <a:extLst>
            <a:ext uri="{FF2B5EF4-FFF2-40B4-BE49-F238E27FC236}">
              <a16:creationId xmlns:a16="http://schemas.microsoft.com/office/drawing/2014/main" id="{00000000-0008-0000-0400-000068000000}"/>
            </a:ext>
          </a:extLst>
        </xdr:cNvPr>
        <xdr:cNvPicPr/>
      </xdr:nvPicPr>
      <xdr:blipFill>
        <a:blip xmlns:r="http://schemas.openxmlformats.org/officeDocument/2006/relationships" r:embed="rId21"/>
        <a:stretch>
          <a:fillRect/>
        </a:stretch>
      </xdr:blipFill>
      <xdr:spPr>
        <a:xfrm>
          <a:off x="1672128" y="67952471"/>
          <a:ext cx="1039695" cy="671879"/>
        </a:xfrm>
        <a:prstGeom prst="rect">
          <a:avLst/>
        </a:prstGeom>
      </xdr:spPr>
    </xdr:pic>
    <xdr:clientData/>
  </xdr:oneCellAnchor>
  <xdr:twoCellAnchor editAs="oneCell">
    <xdr:from>
      <xdr:col>0</xdr:col>
      <xdr:colOff>1495973</xdr:colOff>
      <xdr:row>105</xdr:row>
      <xdr:rowOff>706468</xdr:rowOff>
    </xdr:from>
    <xdr:to>
      <xdr:col>1</xdr:col>
      <xdr:colOff>1201599</xdr:colOff>
      <xdr:row>107</xdr:row>
      <xdr:rowOff>131157</xdr:rowOff>
    </xdr:to>
    <xdr:pic>
      <xdr:nvPicPr>
        <xdr:cNvPr id="105" name="图片 104">
          <a:extLst>
            <a:ext uri="{FF2B5EF4-FFF2-40B4-BE49-F238E27FC236}">
              <a16:creationId xmlns:a16="http://schemas.microsoft.com/office/drawing/2014/main" id="{00000000-0008-0000-0400-000069000000}"/>
            </a:ext>
          </a:extLst>
        </xdr:cNvPr>
        <xdr:cNvPicPr/>
      </xdr:nvPicPr>
      <xdr:blipFill>
        <a:blip xmlns:r="http://schemas.openxmlformats.org/officeDocument/2006/relationships" r:embed="rId22"/>
        <a:stretch>
          <a:fillRect/>
        </a:stretch>
      </xdr:blipFill>
      <xdr:spPr>
        <a:xfrm>
          <a:off x="1495973" y="70252016"/>
          <a:ext cx="1468409" cy="982822"/>
        </a:xfrm>
        <a:prstGeom prst="rect">
          <a:avLst/>
        </a:prstGeom>
      </xdr:spPr>
    </xdr:pic>
    <xdr:clientData/>
  </xdr:twoCellAnchor>
  <xdr:twoCellAnchor editAs="oneCell">
    <xdr:from>
      <xdr:col>0</xdr:col>
      <xdr:colOff>1412153</xdr:colOff>
      <xdr:row>106</xdr:row>
      <xdr:rowOff>696308</xdr:rowOff>
    </xdr:from>
    <xdr:to>
      <xdr:col>1</xdr:col>
      <xdr:colOff>970268</xdr:colOff>
      <xdr:row>108</xdr:row>
      <xdr:rowOff>18128</xdr:rowOff>
    </xdr:to>
    <xdr:pic>
      <xdr:nvPicPr>
        <xdr:cNvPr id="106" name="图片 105">
          <a:extLst>
            <a:ext uri="{FF2B5EF4-FFF2-40B4-BE49-F238E27FC236}">
              <a16:creationId xmlns:a16="http://schemas.microsoft.com/office/drawing/2014/main" id="{00000000-0008-0000-0400-00006A000000}"/>
            </a:ext>
          </a:extLst>
        </xdr:cNvPr>
        <xdr:cNvPicPr/>
      </xdr:nvPicPr>
      <xdr:blipFill>
        <a:blip xmlns:r="http://schemas.openxmlformats.org/officeDocument/2006/relationships" r:embed="rId23"/>
        <a:stretch>
          <a:fillRect/>
        </a:stretch>
      </xdr:blipFill>
      <xdr:spPr>
        <a:xfrm>
          <a:off x="1412153" y="70998637"/>
          <a:ext cx="1390085" cy="935955"/>
        </a:xfrm>
        <a:prstGeom prst="rect">
          <a:avLst/>
        </a:prstGeom>
      </xdr:spPr>
    </xdr:pic>
    <xdr:clientData/>
  </xdr:twoCellAnchor>
  <xdr:twoCellAnchor editAs="oneCell">
    <xdr:from>
      <xdr:col>0</xdr:col>
      <xdr:colOff>1442633</xdr:colOff>
      <xdr:row>118</xdr:row>
      <xdr:rowOff>21938</xdr:rowOff>
    </xdr:from>
    <xdr:to>
      <xdr:col>1</xdr:col>
      <xdr:colOff>1129131</xdr:colOff>
      <xdr:row>119</xdr:row>
      <xdr:rowOff>210532</xdr:rowOff>
    </xdr:to>
    <xdr:pic>
      <xdr:nvPicPr>
        <xdr:cNvPr id="107" name="图片 106">
          <a:extLst>
            <a:ext uri="{FF2B5EF4-FFF2-40B4-BE49-F238E27FC236}">
              <a16:creationId xmlns:a16="http://schemas.microsoft.com/office/drawing/2014/main" id="{00000000-0008-0000-0400-00006B000000}"/>
            </a:ext>
          </a:extLst>
        </xdr:cNvPr>
        <xdr:cNvPicPr/>
      </xdr:nvPicPr>
      <xdr:blipFill>
        <a:blip xmlns:r="http://schemas.openxmlformats.org/officeDocument/2006/relationships" r:embed="rId24"/>
        <a:stretch>
          <a:fillRect/>
        </a:stretch>
      </xdr:blipFill>
      <xdr:spPr>
        <a:xfrm>
          <a:off x="1442633" y="79183822"/>
          <a:ext cx="1456901" cy="988041"/>
        </a:xfrm>
        <a:prstGeom prst="rect">
          <a:avLst/>
        </a:prstGeom>
      </xdr:spPr>
    </xdr:pic>
    <xdr:clientData/>
  </xdr:twoCellAnchor>
  <xdr:twoCellAnchor editAs="oneCell">
    <xdr:from>
      <xdr:col>0</xdr:col>
      <xdr:colOff>1442633</xdr:colOff>
      <xdr:row>119</xdr:row>
      <xdr:rowOff>27653</xdr:rowOff>
    </xdr:from>
    <xdr:to>
      <xdr:col>1</xdr:col>
      <xdr:colOff>970202</xdr:colOff>
      <xdr:row>120</xdr:row>
      <xdr:rowOff>171799</xdr:rowOff>
    </xdr:to>
    <xdr:pic>
      <xdr:nvPicPr>
        <xdr:cNvPr id="108" name="图片 107">
          <a:extLst>
            <a:ext uri="{FF2B5EF4-FFF2-40B4-BE49-F238E27FC236}">
              <a16:creationId xmlns:a16="http://schemas.microsoft.com/office/drawing/2014/main" id="{00000000-0008-0000-0400-00006C000000}"/>
            </a:ext>
          </a:extLst>
        </xdr:cNvPr>
        <xdr:cNvPicPr/>
      </xdr:nvPicPr>
      <xdr:blipFill>
        <a:blip xmlns:r="http://schemas.openxmlformats.org/officeDocument/2006/relationships" r:embed="rId25"/>
        <a:stretch>
          <a:fillRect/>
        </a:stretch>
      </xdr:blipFill>
      <xdr:spPr>
        <a:xfrm>
          <a:off x="1442633" y="79998509"/>
          <a:ext cx="1397639" cy="939784"/>
        </a:xfrm>
        <a:prstGeom prst="rect">
          <a:avLst/>
        </a:prstGeom>
      </xdr:spPr>
    </xdr:pic>
    <xdr:clientData/>
  </xdr:twoCellAnchor>
  <xdr:twoCellAnchor editAs="oneCell">
    <xdr:from>
      <xdr:col>0</xdr:col>
      <xdr:colOff>1412153</xdr:colOff>
      <xdr:row>127</xdr:row>
      <xdr:rowOff>20668</xdr:rowOff>
    </xdr:from>
    <xdr:to>
      <xdr:col>1</xdr:col>
      <xdr:colOff>1111141</xdr:colOff>
      <xdr:row>127</xdr:row>
      <xdr:rowOff>1008728</xdr:rowOff>
    </xdr:to>
    <xdr:pic>
      <xdr:nvPicPr>
        <xdr:cNvPr id="109" name="图片 108">
          <a:extLst>
            <a:ext uri="{FF2B5EF4-FFF2-40B4-BE49-F238E27FC236}">
              <a16:creationId xmlns:a16="http://schemas.microsoft.com/office/drawing/2014/main" id="{00000000-0008-0000-0400-00006D000000}"/>
            </a:ext>
          </a:extLst>
        </xdr:cNvPr>
        <xdr:cNvPicPr/>
      </xdr:nvPicPr>
      <xdr:blipFill>
        <a:blip xmlns:r="http://schemas.openxmlformats.org/officeDocument/2006/relationships" r:embed="rId22"/>
        <a:stretch>
          <a:fillRect/>
        </a:stretch>
      </xdr:blipFill>
      <xdr:spPr>
        <a:xfrm>
          <a:off x="1412153" y="86293682"/>
          <a:ext cx="1452965" cy="991870"/>
        </a:xfrm>
        <a:prstGeom prst="rect">
          <a:avLst/>
        </a:prstGeom>
      </xdr:spPr>
    </xdr:pic>
    <xdr:clientData/>
  </xdr:twoCellAnchor>
  <xdr:twoCellAnchor editAs="oneCell">
    <xdr:from>
      <xdr:col>0</xdr:col>
      <xdr:colOff>1412153</xdr:colOff>
      <xdr:row>128</xdr:row>
      <xdr:rowOff>20668</xdr:rowOff>
    </xdr:from>
    <xdr:to>
      <xdr:col>1</xdr:col>
      <xdr:colOff>970268</xdr:colOff>
      <xdr:row>128</xdr:row>
      <xdr:rowOff>968088</xdr:rowOff>
    </xdr:to>
    <xdr:pic>
      <xdr:nvPicPr>
        <xdr:cNvPr id="110" name="图片 109">
          <a:extLst>
            <a:ext uri="{FF2B5EF4-FFF2-40B4-BE49-F238E27FC236}">
              <a16:creationId xmlns:a16="http://schemas.microsoft.com/office/drawing/2014/main" id="{00000000-0008-0000-0400-00006E000000}"/>
            </a:ext>
          </a:extLst>
        </xdr:cNvPr>
        <xdr:cNvPicPr/>
      </xdr:nvPicPr>
      <xdr:blipFill>
        <a:blip xmlns:r="http://schemas.openxmlformats.org/officeDocument/2006/relationships" r:embed="rId26"/>
        <a:stretch>
          <a:fillRect/>
        </a:stretch>
      </xdr:blipFill>
      <xdr:spPr>
        <a:xfrm>
          <a:off x="1412153" y="87363613"/>
          <a:ext cx="1390085" cy="943610"/>
        </a:xfrm>
        <a:prstGeom prst="rect">
          <a:avLst/>
        </a:prstGeom>
      </xdr:spPr>
    </xdr:pic>
    <xdr:clientData/>
  </xdr:twoCellAnchor>
  <xdr:twoCellAnchor editAs="oneCell">
    <xdr:from>
      <xdr:col>1</xdr:col>
      <xdr:colOff>109581</xdr:colOff>
      <xdr:row>133</xdr:row>
      <xdr:rowOff>516267</xdr:rowOff>
    </xdr:from>
    <xdr:to>
      <xdr:col>2</xdr:col>
      <xdr:colOff>1643</xdr:colOff>
      <xdr:row>135</xdr:row>
      <xdr:rowOff>48235</xdr:rowOff>
    </xdr:to>
    <xdr:pic>
      <xdr:nvPicPr>
        <xdr:cNvPr id="111" name="图片 110">
          <a:extLst>
            <a:ext uri="{FF2B5EF4-FFF2-40B4-BE49-F238E27FC236}">
              <a16:creationId xmlns:a16="http://schemas.microsoft.com/office/drawing/2014/main" id="{00000000-0008-0000-0400-00006F000000}"/>
            </a:ext>
          </a:extLst>
        </xdr:cNvPr>
        <xdr:cNvPicPr/>
      </xdr:nvPicPr>
      <xdr:blipFill>
        <a:blip xmlns:r="http://schemas.openxmlformats.org/officeDocument/2006/relationships" r:embed="rId27"/>
        <a:stretch>
          <a:fillRect/>
        </a:stretch>
      </xdr:blipFill>
      <xdr:spPr>
        <a:xfrm>
          <a:off x="1891316" y="93222532"/>
          <a:ext cx="1501227" cy="988732"/>
        </a:xfrm>
        <a:prstGeom prst="rect">
          <a:avLst/>
        </a:prstGeom>
      </xdr:spPr>
    </xdr:pic>
    <xdr:clientData/>
  </xdr:twoCellAnchor>
  <xdr:twoCellAnchor editAs="oneCell">
    <xdr:from>
      <xdr:col>1</xdr:col>
      <xdr:colOff>120788</xdr:colOff>
      <xdr:row>134</xdr:row>
      <xdr:rowOff>628325</xdr:rowOff>
    </xdr:from>
    <xdr:to>
      <xdr:col>1</xdr:col>
      <xdr:colOff>1528961</xdr:colOff>
      <xdr:row>136</xdr:row>
      <xdr:rowOff>103777</xdr:rowOff>
    </xdr:to>
    <xdr:pic>
      <xdr:nvPicPr>
        <xdr:cNvPr id="112" name="图片 111">
          <a:extLst>
            <a:ext uri="{FF2B5EF4-FFF2-40B4-BE49-F238E27FC236}">
              <a16:creationId xmlns:a16="http://schemas.microsoft.com/office/drawing/2014/main" id="{00000000-0008-0000-0400-000070000000}"/>
            </a:ext>
          </a:extLst>
        </xdr:cNvPr>
        <xdr:cNvPicPr/>
      </xdr:nvPicPr>
      <xdr:blipFill>
        <a:blip xmlns:r="http://schemas.openxmlformats.org/officeDocument/2006/relationships" r:embed="rId28"/>
        <a:stretch>
          <a:fillRect/>
        </a:stretch>
      </xdr:blipFill>
      <xdr:spPr>
        <a:xfrm>
          <a:off x="1902523" y="94062972"/>
          <a:ext cx="1446273" cy="932217"/>
        </a:xfrm>
        <a:prstGeom prst="rect">
          <a:avLst/>
        </a:prstGeom>
      </xdr:spPr>
    </xdr:pic>
    <xdr:clientData/>
  </xdr:twoCellAnchor>
  <xdr:twoCellAnchor editAs="oneCell">
    <xdr:from>
      <xdr:col>1</xdr:col>
      <xdr:colOff>451398</xdr:colOff>
      <xdr:row>136</xdr:row>
      <xdr:rowOff>613757</xdr:rowOff>
    </xdr:from>
    <xdr:to>
      <xdr:col>1</xdr:col>
      <xdr:colOff>1164384</xdr:colOff>
      <xdr:row>138</xdr:row>
      <xdr:rowOff>62317</xdr:rowOff>
    </xdr:to>
    <xdr:pic>
      <xdr:nvPicPr>
        <xdr:cNvPr id="113" name="图片 112">
          <a:extLst>
            <a:ext uri="{FF2B5EF4-FFF2-40B4-BE49-F238E27FC236}">
              <a16:creationId xmlns:a16="http://schemas.microsoft.com/office/drawing/2014/main" id="{00000000-0008-0000-0400-000071000000}"/>
            </a:ext>
          </a:extLst>
        </xdr:cNvPr>
        <xdr:cNvPicPr/>
      </xdr:nvPicPr>
      <xdr:blipFill>
        <a:blip xmlns:r="http://schemas.openxmlformats.org/officeDocument/2006/relationships" r:embed="rId29"/>
        <a:stretch>
          <a:fillRect/>
        </a:stretch>
      </xdr:blipFill>
      <xdr:spPr>
        <a:xfrm>
          <a:off x="2233133" y="95505169"/>
          <a:ext cx="712986" cy="905324"/>
        </a:xfrm>
        <a:prstGeom prst="rect">
          <a:avLst/>
        </a:prstGeom>
      </xdr:spPr>
    </xdr:pic>
    <xdr:clientData/>
  </xdr:twoCellAnchor>
  <xdr:twoCellAnchor editAs="oneCell">
    <xdr:from>
      <xdr:col>1</xdr:col>
      <xdr:colOff>514898</xdr:colOff>
      <xdr:row>120</xdr:row>
      <xdr:rowOff>75913</xdr:rowOff>
    </xdr:from>
    <xdr:to>
      <xdr:col>1</xdr:col>
      <xdr:colOff>1227719</xdr:colOff>
      <xdr:row>121</xdr:row>
      <xdr:rowOff>232123</xdr:rowOff>
    </xdr:to>
    <xdr:pic>
      <xdr:nvPicPr>
        <xdr:cNvPr id="114" name="图片 113">
          <a:extLst>
            <a:ext uri="{FF2B5EF4-FFF2-40B4-BE49-F238E27FC236}">
              <a16:creationId xmlns:a16="http://schemas.microsoft.com/office/drawing/2014/main" id="{00000000-0008-0000-0400-000072000000}"/>
            </a:ext>
          </a:extLst>
        </xdr:cNvPr>
        <xdr:cNvPicPr/>
      </xdr:nvPicPr>
      <xdr:blipFill>
        <a:blip xmlns:r="http://schemas.openxmlformats.org/officeDocument/2006/relationships" r:embed="rId30"/>
        <a:stretch>
          <a:fillRect/>
        </a:stretch>
      </xdr:blipFill>
      <xdr:spPr>
        <a:xfrm>
          <a:off x="2041508" y="80855742"/>
          <a:ext cx="760446" cy="965182"/>
        </a:xfrm>
        <a:prstGeom prst="rect">
          <a:avLst/>
        </a:prstGeom>
      </xdr:spPr>
    </xdr:pic>
    <xdr:clientData/>
  </xdr:twoCellAnchor>
  <xdr:twoCellAnchor editAs="oneCell">
    <xdr:from>
      <xdr:col>1</xdr:col>
      <xdr:colOff>514898</xdr:colOff>
      <xdr:row>129</xdr:row>
      <xdr:rowOff>76548</xdr:rowOff>
    </xdr:from>
    <xdr:to>
      <xdr:col>1</xdr:col>
      <xdr:colOff>1227719</xdr:colOff>
      <xdr:row>129</xdr:row>
      <xdr:rowOff>1049368</xdr:rowOff>
    </xdr:to>
    <xdr:pic>
      <xdr:nvPicPr>
        <xdr:cNvPr id="115" name="图片 114">
          <a:extLst>
            <a:ext uri="{FF2B5EF4-FFF2-40B4-BE49-F238E27FC236}">
              <a16:creationId xmlns:a16="http://schemas.microsoft.com/office/drawing/2014/main" id="{00000000-0008-0000-0400-000073000000}"/>
            </a:ext>
          </a:extLst>
        </xdr:cNvPr>
        <xdr:cNvPicPr/>
      </xdr:nvPicPr>
      <xdr:blipFill>
        <a:blip xmlns:r="http://schemas.openxmlformats.org/officeDocument/2006/relationships" r:embed="rId31"/>
        <a:stretch>
          <a:fillRect/>
        </a:stretch>
      </xdr:blipFill>
      <xdr:spPr>
        <a:xfrm>
          <a:off x="2041508" y="88489425"/>
          <a:ext cx="760446" cy="969010"/>
        </a:xfrm>
        <a:prstGeom prst="rect">
          <a:avLst/>
        </a:prstGeom>
      </xdr:spPr>
    </xdr:pic>
    <xdr:clientData/>
  </xdr:twoCellAnchor>
  <xdr:twoCellAnchor editAs="oneCell">
    <xdr:from>
      <xdr:col>1</xdr:col>
      <xdr:colOff>369221</xdr:colOff>
      <xdr:row>135</xdr:row>
      <xdr:rowOff>557766</xdr:rowOff>
    </xdr:from>
    <xdr:to>
      <xdr:col>1</xdr:col>
      <xdr:colOff>1082042</xdr:colOff>
      <xdr:row>137</xdr:row>
      <xdr:rowOff>61793</xdr:rowOff>
    </xdr:to>
    <xdr:pic>
      <xdr:nvPicPr>
        <xdr:cNvPr id="116" name="图片 115">
          <a:extLst>
            <a:ext uri="{FF2B5EF4-FFF2-40B4-BE49-F238E27FC236}">
              <a16:creationId xmlns:a16="http://schemas.microsoft.com/office/drawing/2014/main" id="{00000000-0008-0000-0400-000074000000}"/>
            </a:ext>
          </a:extLst>
        </xdr:cNvPr>
        <xdr:cNvPicPr/>
      </xdr:nvPicPr>
      <xdr:blipFill>
        <a:blip xmlns:r="http://schemas.openxmlformats.org/officeDocument/2006/relationships" r:embed="rId30"/>
        <a:stretch>
          <a:fillRect/>
        </a:stretch>
      </xdr:blipFill>
      <xdr:spPr>
        <a:xfrm>
          <a:off x="2150956" y="94720795"/>
          <a:ext cx="712821" cy="960792"/>
        </a:xfrm>
        <a:prstGeom prst="rect">
          <a:avLst/>
        </a:prstGeom>
      </xdr:spPr>
    </xdr:pic>
    <xdr:clientData/>
  </xdr:twoCellAnchor>
  <xdr:twoCellAnchor editAs="oneCell">
    <xdr:from>
      <xdr:col>1</xdr:col>
      <xdr:colOff>31141</xdr:colOff>
      <xdr:row>142</xdr:row>
      <xdr:rowOff>1021397</xdr:rowOff>
    </xdr:from>
    <xdr:to>
      <xdr:col>1</xdr:col>
      <xdr:colOff>1511926</xdr:colOff>
      <xdr:row>143</xdr:row>
      <xdr:rowOff>965176</xdr:rowOff>
    </xdr:to>
    <xdr:pic>
      <xdr:nvPicPr>
        <xdr:cNvPr id="117" name="图片 116">
          <a:extLst>
            <a:ext uri="{FF2B5EF4-FFF2-40B4-BE49-F238E27FC236}">
              <a16:creationId xmlns:a16="http://schemas.microsoft.com/office/drawing/2014/main" id="{00000000-0008-0000-0400-000075000000}"/>
            </a:ext>
          </a:extLst>
        </xdr:cNvPr>
        <xdr:cNvPicPr/>
      </xdr:nvPicPr>
      <xdr:blipFill>
        <a:blip xmlns:r="http://schemas.openxmlformats.org/officeDocument/2006/relationships" r:embed="rId22"/>
        <a:stretch>
          <a:fillRect/>
        </a:stretch>
      </xdr:blipFill>
      <xdr:spPr>
        <a:xfrm>
          <a:off x="1812876" y="100764956"/>
          <a:ext cx="1480785" cy="1008337"/>
        </a:xfrm>
        <a:prstGeom prst="rect">
          <a:avLst/>
        </a:prstGeom>
      </xdr:spPr>
    </xdr:pic>
    <xdr:clientData/>
  </xdr:twoCellAnchor>
  <xdr:twoCellAnchor editAs="oneCell">
    <xdr:from>
      <xdr:col>1</xdr:col>
      <xdr:colOff>87169</xdr:colOff>
      <xdr:row>144</xdr:row>
      <xdr:rowOff>1662</xdr:rowOff>
    </xdr:from>
    <xdr:to>
      <xdr:col>1</xdr:col>
      <xdr:colOff>1370925</xdr:colOff>
      <xdr:row>144</xdr:row>
      <xdr:rowOff>936973</xdr:rowOff>
    </xdr:to>
    <xdr:pic>
      <xdr:nvPicPr>
        <xdr:cNvPr id="118" name="图片 117">
          <a:extLst>
            <a:ext uri="{FF2B5EF4-FFF2-40B4-BE49-F238E27FC236}">
              <a16:creationId xmlns:a16="http://schemas.microsoft.com/office/drawing/2014/main" id="{00000000-0008-0000-0400-000076000000}"/>
            </a:ext>
          </a:extLst>
        </xdr:cNvPr>
        <xdr:cNvPicPr/>
      </xdr:nvPicPr>
      <xdr:blipFill>
        <a:blip xmlns:r="http://schemas.openxmlformats.org/officeDocument/2006/relationships" r:embed="rId26"/>
        <a:stretch>
          <a:fillRect/>
        </a:stretch>
      </xdr:blipFill>
      <xdr:spPr>
        <a:xfrm>
          <a:off x="1868904" y="101874338"/>
          <a:ext cx="1283756" cy="935311"/>
        </a:xfrm>
        <a:prstGeom prst="rect">
          <a:avLst/>
        </a:prstGeom>
      </xdr:spPr>
    </xdr:pic>
    <xdr:clientData/>
  </xdr:twoCellAnchor>
  <xdr:twoCellAnchor editAs="oneCell">
    <xdr:from>
      <xdr:col>1</xdr:col>
      <xdr:colOff>451398</xdr:colOff>
      <xdr:row>146</xdr:row>
      <xdr:rowOff>41623</xdr:rowOff>
    </xdr:from>
    <xdr:to>
      <xdr:col>1</xdr:col>
      <xdr:colOff>1164384</xdr:colOff>
      <xdr:row>146</xdr:row>
      <xdr:rowOff>968723</xdr:rowOff>
    </xdr:to>
    <xdr:pic>
      <xdr:nvPicPr>
        <xdr:cNvPr id="119" name="图片 118">
          <a:extLst>
            <a:ext uri="{FF2B5EF4-FFF2-40B4-BE49-F238E27FC236}">
              <a16:creationId xmlns:a16="http://schemas.microsoft.com/office/drawing/2014/main" id="{00000000-0008-0000-0400-000077000000}"/>
            </a:ext>
          </a:extLst>
        </xdr:cNvPr>
        <xdr:cNvPicPr/>
      </xdr:nvPicPr>
      <xdr:blipFill>
        <a:blip xmlns:r="http://schemas.openxmlformats.org/officeDocument/2006/relationships" r:embed="rId32"/>
        <a:stretch>
          <a:fillRect/>
        </a:stretch>
      </xdr:blipFill>
      <xdr:spPr>
        <a:xfrm>
          <a:off x="1978008" y="107139157"/>
          <a:ext cx="720606" cy="919480"/>
        </a:xfrm>
        <a:prstGeom prst="rect">
          <a:avLst/>
        </a:prstGeom>
      </xdr:spPr>
    </xdr:pic>
    <xdr:clientData/>
  </xdr:twoCellAnchor>
  <xdr:twoCellAnchor editAs="oneCell">
    <xdr:from>
      <xdr:col>1</xdr:col>
      <xdr:colOff>514898</xdr:colOff>
      <xdr:row>145</xdr:row>
      <xdr:rowOff>75913</xdr:rowOff>
    </xdr:from>
    <xdr:to>
      <xdr:col>1</xdr:col>
      <xdr:colOff>1227719</xdr:colOff>
      <xdr:row>145</xdr:row>
      <xdr:rowOff>1048733</xdr:rowOff>
    </xdr:to>
    <xdr:pic>
      <xdr:nvPicPr>
        <xdr:cNvPr id="120" name="图片 119">
          <a:extLst>
            <a:ext uri="{FF2B5EF4-FFF2-40B4-BE49-F238E27FC236}">
              <a16:creationId xmlns:a16="http://schemas.microsoft.com/office/drawing/2014/main" id="{00000000-0008-0000-0400-000078000000}"/>
            </a:ext>
          </a:extLst>
        </xdr:cNvPr>
        <xdr:cNvPicPr/>
      </xdr:nvPicPr>
      <xdr:blipFill>
        <a:blip xmlns:r="http://schemas.openxmlformats.org/officeDocument/2006/relationships" r:embed="rId31"/>
        <a:stretch>
          <a:fillRect/>
        </a:stretch>
      </xdr:blipFill>
      <xdr:spPr>
        <a:xfrm>
          <a:off x="2041508" y="106103516"/>
          <a:ext cx="760446" cy="969010"/>
        </a:xfrm>
        <a:prstGeom prst="rect">
          <a:avLst/>
        </a:prstGeom>
      </xdr:spPr>
    </xdr:pic>
    <xdr:clientData/>
  </xdr:twoCellAnchor>
  <xdr:twoCellAnchor editAs="oneCell">
    <xdr:from>
      <xdr:col>1</xdr:col>
      <xdr:colOff>453938</xdr:colOff>
      <xdr:row>98</xdr:row>
      <xdr:rowOff>195293</xdr:rowOff>
    </xdr:from>
    <xdr:to>
      <xdr:col>1</xdr:col>
      <xdr:colOff>1368058</xdr:colOff>
      <xdr:row>98</xdr:row>
      <xdr:rowOff>682338</xdr:rowOff>
    </xdr:to>
    <xdr:pic>
      <xdr:nvPicPr>
        <xdr:cNvPr id="121" name="图片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33"/>
        <a:srcRect l="23629" t="49037" r="27038" b="12021"/>
        <a:stretch>
          <a:fillRect/>
        </a:stretch>
      </xdr:blipFill>
      <xdr:spPr>
        <a:xfrm>
          <a:off x="1980548" y="64312896"/>
          <a:ext cx="868512" cy="487045"/>
        </a:xfrm>
        <a:prstGeom prst="rect">
          <a:avLst/>
        </a:prstGeom>
      </xdr:spPr>
    </xdr:pic>
    <xdr:clientData/>
  </xdr:twoCellAnchor>
  <xdr:twoCellAnchor editAs="oneCell">
    <xdr:from>
      <xdr:col>1</xdr:col>
      <xdr:colOff>374563</xdr:colOff>
      <xdr:row>108</xdr:row>
      <xdr:rowOff>172433</xdr:rowOff>
    </xdr:from>
    <xdr:to>
      <xdr:col>1</xdr:col>
      <xdr:colOff>1422962</xdr:colOff>
      <xdr:row>108</xdr:row>
      <xdr:rowOff>669638</xdr:rowOff>
    </xdr:to>
    <xdr:pic>
      <xdr:nvPicPr>
        <xdr:cNvPr id="122" name="图片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34"/>
        <a:srcRect l="23629" t="49037" r="27038" b="12021"/>
        <a:stretch>
          <a:fillRect/>
        </a:stretch>
      </xdr:blipFill>
      <xdr:spPr>
        <a:xfrm>
          <a:off x="1901173" y="72092707"/>
          <a:ext cx="1047792" cy="493395"/>
        </a:xfrm>
        <a:prstGeom prst="rect">
          <a:avLst/>
        </a:prstGeom>
      </xdr:spPr>
    </xdr:pic>
    <xdr:clientData/>
  </xdr:twoCellAnchor>
  <xdr:twoCellAnchor editAs="oneCell">
    <xdr:from>
      <xdr:col>1</xdr:col>
      <xdr:colOff>359323</xdr:colOff>
      <xdr:row>121</xdr:row>
      <xdr:rowOff>310228</xdr:rowOff>
    </xdr:from>
    <xdr:to>
      <xdr:col>1</xdr:col>
      <xdr:colOff>1226422</xdr:colOff>
      <xdr:row>121</xdr:row>
      <xdr:rowOff>803623</xdr:rowOff>
    </xdr:to>
    <xdr:pic>
      <xdr:nvPicPr>
        <xdr:cNvPr id="123" name="图片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34"/>
        <a:srcRect l="23629" t="49037" r="27038" b="12021"/>
        <a:stretch>
          <a:fillRect/>
        </a:stretch>
      </xdr:blipFill>
      <xdr:spPr>
        <a:xfrm>
          <a:off x="1885933" y="81899029"/>
          <a:ext cx="945204" cy="493395"/>
        </a:xfrm>
        <a:prstGeom prst="rect">
          <a:avLst/>
        </a:prstGeom>
      </xdr:spPr>
    </xdr:pic>
    <xdr:clientData/>
  </xdr:twoCellAnchor>
  <xdr:twoCellAnchor editAs="oneCell">
    <xdr:from>
      <xdr:col>1</xdr:col>
      <xdr:colOff>344718</xdr:colOff>
      <xdr:row>130</xdr:row>
      <xdr:rowOff>386428</xdr:rowOff>
    </xdr:from>
    <xdr:to>
      <xdr:col>1</xdr:col>
      <xdr:colOff>1223869</xdr:colOff>
      <xdr:row>130</xdr:row>
      <xdr:rowOff>893158</xdr:rowOff>
    </xdr:to>
    <xdr:pic>
      <xdr:nvPicPr>
        <xdr:cNvPr id="124" name="图片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35"/>
        <a:srcRect l="23629" t="49037" r="27038" b="12021"/>
        <a:stretch>
          <a:fillRect/>
        </a:stretch>
      </xdr:blipFill>
      <xdr:spPr>
        <a:xfrm>
          <a:off x="1871328" y="89869236"/>
          <a:ext cx="957256" cy="502920"/>
        </a:xfrm>
        <a:prstGeom prst="rect">
          <a:avLst/>
        </a:prstGeom>
      </xdr:spPr>
    </xdr:pic>
    <xdr:clientData/>
  </xdr:twoCellAnchor>
  <xdr:twoCellAnchor>
    <xdr:from>
      <xdr:col>1</xdr:col>
      <xdr:colOff>0</xdr:colOff>
      <xdr:row>1</xdr:row>
      <xdr:rowOff>274033</xdr:rowOff>
    </xdr:from>
    <xdr:to>
      <xdr:col>2</xdr:col>
      <xdr:colOff>144331</xdr:colOff>
      <xdr:row>1</xdr:row>
      <xdr:rowOff>940783</xdr:rowOff>
    </xdr:to>
    <xdr:grpSp>
      <xdr:nvGrpSpPr>
        <xdr:cNvPr id="125" name="组合 124">
          <a:extLst>
            <a:ext uri="{FF2B5EF4-FFF2-40B4-BE49-F238E27FC236}">
              <a16:creationId xmlns:a16="http://schemas.microsoft.com/office/drawing/2014/main" id="{00000000-0008-0000-0400-00007D000000}"/>
            </a:ext>
          </a:extLst>
        </xdr:cNvPr>
        <xdr:cNvGrpSpPr/>
      </xdr:nvGrpSpPr>
      <xdr:grpSpPr>
        <a:xfrm>
          <a:off x="1557618" y="1069651"/>
          <a:ext cx="1634713" cy="666750"/>
          <a:chOff x="-171" y="4690"/>
          <a:chExt cx="4882" cy="2576"/>
        </a:xfrm>
      </xdr:grpSpPr>
      <xdr:pic>
        <xdr:nvPicPr>
          <xdr:cNvPr id="126" name="图片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t="39090"/>
          <a:stretch>
            <a:fillRect/>
          </a:stretch>
        </xdr:blipFill>
        <xdr:spPr>
          <a:xfrm>
            <a:off x="-171" y="5426"/>
            <a:ext cx="4883" cy="1840"/>
          </a:xfrm>
          <a:prstGeom prst="rect">
            <a:avLst/>
          </a:prstGeom>
        </xdr:spPr>
      </xdr:pic>
      <xdr:pic>
        <xdr:nvPicPr>
          <xdr:cNvPr id="127" name="图片 126" descr="0235C60A-FR">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493" y="4690"/>
            <a:ext cx="1320" cy="972"/>
          </a:xfrm>
          <a:prstGeom prst="rect">
            <a:avLst/>
          </a:prstGeom>
        </xdr:spPr>
      </xdr:pic>
      <xdr:pic>
        <xdr:nvPicPr>
          <xdr:cNvPr id="128" name="图片 127" descr="0235C60A-FR">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1286" y="4690"/>
            <a:ext cx="1320" cy="972"/>
          </a:xfrm>
          <a:prstGeom prst="rect">
            <a:avLst/>
          </a:prstGeom>
        </xdr:spPr>
      </xdr:pic>
      <xdr:pic>
        <xdr:nvPicPr>
          <xdr:cNvPr id="129" name="图片 128" descr="0235C60A-FR">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2103" y="4690"/>
            <a:ext cx="1320" cy="972"/>
          </a:xfrm>
          <a:prstGeom prst="rect">
            <a:avLst/>
          </a:prstGeom>
        </xdr:spPr>
      </xdr:pic>
      <xdr:pic>
        <xdr:nvPicPr>
          <xdr:cNvPr id="130" name="图片 129" descr="0235C60A-FR">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2872" y="4690"/>
            <a:ext cx="1320" cy="972"/>
          </a:xfrm>
          <a:prstGeom prst="rect">
            <a:avLst/>
          </a:prstGeom>
        </xdr:spPr>
      </xdr:pic>
    </xdr:grpSp>
    <xdr:clientData/>
  </xdr:twoCellAnchor>
  <xdr:twoCellAnchor>
    <xdr:from>
      <xdr:col>0</xdr:col>
      <xdr:colOff>1488354</xdr:colOff>
      <xdr:row>2</xdr:row>
      <xdr:rowOff>185768</xdr:rowOff>
    </xdr:from>
    <xdr:to>
      <xdr:col>2</xdr:col>
      <xdr:colOff>108192</xdr:colOff>
      <xdr:row>2</xdr:row>
      <xdr:rowOff>995393</xdr:rowOff>
    </xdr:to>
    <xdr:grpSp>
      <xdr:nvGrpSpPr>
        <xdr:cNvPr id="137" name="组合 136">
          <a:extLst>
            <a:ext uri="{FF2B5EF4-FFF2-40B4-BE49-F238E27FC236}">
              <a16:creationId xmlns:a16="http://schemas.microsoft.com/office/drawing/2014/main" id="{00000000-0008-0000-0400-000089000000}"/>
            </a:ext>
          </a:extLst>
        </xdr:cNvPr>
        <xdr:cNvGrpSpPr/>
      </xdr:nvGrpSpPr>
      <xdr:grpSpPr>
        <a:xfrm>
          <a:off x="1488354" y="2045944"/>
          <a:ext cx="1667838" cy="809625"/>
          <a:chOff x="4299" y="4879"/>
          <a:chExt cx="4883" cy="2387"/>
        </a:xfrm>
      </xdr:grpSpPr>
      <xdr:pic>
        <xdr:nvPicPr>
          <xdr:cNvPr id="138" name="图片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t="39090"/>
          <a:stretch>
            <a:fillRect/>
          </a:stretch>
        </xdr:blipFill>
        <xdr:spPr>
          <a:xfrm>
            <a:off x="4299" y="5426"/>
            <a:ext cx="4883" cy="1840"/>
          </a:xfrm>
          <a:prstGeom prst="rect">
            <a:avLst/>
          </a:prstGeom>
        </xdr:spPr>
      </xdr:pic>
      <xdr:pic>
        <xdr:nvPicPr>
          <xdr:cNvPr id="139" name="图片 138" descr="0235C5KY-F">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39"/>
          <a:srcRect l="17272" t="8411" r="24888" b="31120"/>
          <a:stretch>
            <a:fillRect/>
          </a:stretch>
        </xdr:blipFill>
        <xdr:spPr>
          <a:xfrm>
            <a:off x="5201" y="4879"/>
            <a:ext cx="977" cy="783"/>
          </a:xfrm>
          <a:prstGeom prst="rect">
            <a:avLst/>
          </a:prstGeom>
        </xdr:spPr>
      </xdr:pic>
      <xdr:pic>
        <xdr:nvPicPr>
          <xdr:cNvPr id="140" name="图片 139" descr="0235C5KY-F">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39"/>
          <a:srcRect l="17272" t="8411" r="24888" b="31120"/>
          <a:stretch>
            <a:fillRect/>
          </a:stretch>
        </xdr:blipFill>
        <xdr:spPr>
          <a:xfrm>
            <a:off x="5961" y="4879"/>
            <a:ext cx="977" cy="783"/>
          </a:xfrm>
          <a:prstGeom prst="rect">
            <a:avLst/>
          </a:prstGeom>
        </xdr:spPr>
      </xdr:pic>
      <xdr:pic>
        <xdr:nvPicPr>
          <xdr:cNvPr id="141" name="图片 140" descr="0235C5KY-F">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39"/>
          <a:srcRect l="17272" t="8411" r="24888" b="31120"/>
          <a:stretch>
            <a:fillRect/>
          </a:stretch>
        </xdr:blipFill>
        <xdr:spPr>
          <a:xfrm>
            <a:off x="6705" y="4879"/>
            <a:ext cx="977" cy="783"/>
          </a:xfrm>
          <a:prstGeom prst="rect">
            <a:avLst/>
          </a:prstGeom>
        </xdr:spPr>
      </xdr:pic>
      <xdr:pic>
        <xdr:nvPicPr>
          <xdr:cNvPr id="142" name="图片 141" descr="0235C5KY-F">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39"/>
          <a:srcRect l="17272" t="8411" r="24888" b="31120"/>
          <a:stretch>
            <a:fillRect/>
          </a:stretch>
        </xdr:blipFill>
        <xdr:spPr>
          <a:xfrm>
            <a:off x="7511" y="4879"/>
            <a:ext cx="977" cy="783"/>
          </a:xfrm>
          <a:prstGeom prst="rect">
            <a:avLst/>
          </a:prstGeom>
        </xdr:spPr>
      </xdr:pic>
    </xdr:grpSp>
    <xdr:clientData/>
  </xdr:twoCellAnchor>
  <xdr:twoCellAnchor>
    <xdr:from>
      <xdr:col>0</xdr:col>
      <xdr:colOff>1624853</xdr:colOff>
      <xdr:row>3</xdr:row>
      <xdr:rowOff>242046</xdr:rowOff>
    </xdr:from>
    <xdr:to>
      <xdr:col>2</xdr:col>
      <xdr:colOff>44824</xdr:colOff>
      <xdr:row>3</xdr:row>
      <xdr:rowOff>963706</xdr:rowOff>
    </xdr:to>
    <xdr:grpSp>
      <xdr:nvGrpSpPr>
        <xdr:cNvPr id="136" name="组合 135">
          <a:extLst>
            <a:ext uri="{FF2B5EF4-FFF2-40B4-BE49-F238E27FC236}">
              <a16:creationId xmlns:a16="http://schemas.microsoft.com/office/drawing/2014/main" id="{00000000-0008-0000-0400-000088000000}"/>
            </a:ext>
          </a:extLst>
        </xdr:cNvPr>
        <xdr:cNvGrpSpPr/>
      </xdr:nvGrpSpPr>
      <xdr:grpSpPr>
        <a:xfrm>
          <a:off x="1548653" y="3166781"/>
          <a:ext cx="1544171" cy="721660"/>
          <a:chOff x="-171" y="4690"/>
          <a:chExt cx="4882" cy="2576"/>
        </a:xfrm>
      </xdr:grpSpPr>
      <xdr:pic>
        <xdr:nvPicPr>
          <xdr:cNvPr id="143" name="图片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t="39090"/>
          <a:stretch>
            <a:fillRect/>
          </a:stretch>
        </xdr:blipFill>
        <xdr:spPr>
          <a:xfrm>
            <a:off x="-171" y="5426"/>
            <a:ext cx="4883" cy="1840"/>
          </a:xfrm>
          <a:prstGeom prst="rect">
            <a:avLst/>
          </a:prstGeom>
        </xdr:spPr>
      </xdr:pic>
      <xdr:pic>
        <xdr:nvPicPr>
          <xdr:cNvPr id="144" name="图片 143" descr="0235C60A-FR">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493" y="4690"/>
            <a:ext cx="1320" cy="972"/>
          </a:xfrm>
          <a:prstGeom prst="rect">
            <a:avLst/>
          </a:prstGeom>
        </xdr:spPr>
      </xdr:pic>
      <xdr:pic>
        <xdr:nvPicPr>
          <xdr:cNvPr id="145" name="图片 144" descr="0235C60A-FR">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1286" y="4690"/>
            <a:ext cx="1320" cy="972"/>
          </a:xfrm>
          <a:prstGeom prst="rect">
            <a:avLst/>
          </a:prstGeom>
        </xdr:spPr>
      </xdr:pic>
      <xdr:pic>
        <xdr:nvPicPr>
          <xdr:cNvPr id="146" name="图片 145" descr="0235C60A-FR">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2103" y="4690"/>
            <a:ext cx="1320" cy="972"/>
          </a:xfrm>
          <a:prstGeom prst="rect">
            <a:avLst/>
          </a:prstGeom>
        </xdr:spPr>
      </xdr:pic>
      <xdr:pic>
        <xdr:nvPicPr>
          <xdr:cNvPr id="147" name="图片 146" descr="0235C60A-FR">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37"/>
          <a:srcRect l="21613" t="15061" r="10134" b="18996"/>
          <a:stretch>
            <a:fillRect/>
          </a:stretch>
        </xdr:blipFill>
        <xdr:spPr>
          <a:xfrm>
            <a:off x="2872" y="4690"/>
            <a:ext cx="1320" cy="97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45720</xdr:colOff>
      <xdr:row>2</xdr:row>
      <xdr:rowOff>803910</xdr:rowOff>
    </xdr:from>
    <xdr:ext cx="1143000" cy="638175"/>
    <xdr:pic>
      <xdr:nvPicPr>
        <xdr:cNvPr id="5" name="图片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stretch>
          <a:fillRect/>
        </a:stretch>
      </xdr:blipFill>
      <xdr:spPr>
        <a:xfrm>
          <a:off x="1300480" y="4251960"/>
          <a:ext cx="1143000" cy="638175"/>
        </a:xfrm>
        <a:prstGeom prst="rect">
          <a:avLst/>
        </a:prstGeom>
      </xdr:spPr>
    </xdr:pic>
    <xdr:clientData/>
  </xdr:oneCellAnchor>
  <xdr:oneCellAnchor>
    <xdr:from>
      <xdr:col>0</xdr:col>
      <xdr:colOff>1241611</xdr:colOff>
      <xdr:row>2</xdr:row>
      <xdr:rowOff>78666</xdr:rowOff>
    </xdr:from>
    <xdr:ext cx="1143000" cy="638175"/>
    <xdr:pic>
      <xdr:nvPicPr>
        <xdr:cNvPr id="6" name="图片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a:stretch>
          <a:fillRect/>
        </a:stretch>
      </xdr:blipFill>
      <xdr:spPr>
        <a:xfrm>
          <a:off x="1241611" y="813772"/>
          <a:ext cx="1143000" cy="638175"/>
        </a:xfrm>
        <a:prstGeom prst="rect">
          <a:avLst/>
        </a:prstGeom>
      </xdr:spPr>
    </xdr:pic>
    <xdr:clientData/>
  </xdr:oneCellAnchor>
  <xdr:oneCellAnchor>
    <xdr:from>
      <xdr:col>2</xdr:col>
      <xdr:colOff>38100</xdr:colOff>
      <xdr:row>4</xdr:row>
      <xdr:rowOff>133350</xdr:rowOff>
    </xdr:from>
    <xdr:ext cx="1143000" cy="638175"/>
    <xdr:pic>
      <xdr:nvPicPr>
        <xdr:cNvPr id="7" name="图片 6">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a:stretch>
          <a:fillRect/>
        </a:stretch>
      </xdr:blipFill>
      <xdr:spPr>
        <a:xfrm>
          <a:off x="1292860" y="5257800"/>
          <a:ext cx="1143000" cy="638175"/>
        </a:xfrm>
        <a:prstGeom prst="rect">
          <a:avLst/>
        </a:prstGeom>
      </xdr:spPr>
    </xdr:pic>
    <xdr:clientData/>
  </xdr:oneCellAnchor>
  <xdr:oneCellAnchor>
    <xdr:from>
      <xdr:col>2</xdr:col>
      <xdr:colOff>38100</xdr:colOff>
      <xdr:row>6</xdr:row>
      <xdr:rowOff>247650</xdr:rowOff>
    </xdr:from>
    <xdr:ext cx="1143000" cy="638175"/>
    <xdr:pic>
      <xdr:nvPicPr>
        <xdr:cNvPr id="8" name="图片 4">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a:fillRect/>
        </a:stretch>
      </xdr:blipFill>
      <xdr:spPr>
        <a:xfrm>
          <a:off x="1292860" y="6410325"/>
          <a:ext cx="1143000" cy="638175"/>
        </a:xfrm>
        <a:prstGeom prst="rect">
          <a:avLst/>
        </a:prstGeom>
      </xdr:spPr>
    </xdr:pic>
    <xdr:clientData/>
  </xdr:oneCellAnchor>
  <xdr:oneCellAnchor>
    <xdr:from>
      <xdr:col>2</xdr:col>
      <xdr:colOff>38100</xdr:colOff>
      <xdr:row>7</xdr:row>
      <xdr:rowOff>228600</xdr:rowOff>
    </xdr:from>
    <xdr:ext cx="1143000" cy="638175"/>
    <xdr:pic>
      <xdr:nvPicPr>
        <xdr:cNvPr id="9" name="图片 5">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a:stretch>
          <a:fillRect/>
        </a:stretch>
      </xdr:blipFill>
      <xdr:spPr>
        <a:xfrm>
          <a:off x="1292860" y="7229475"/>
          <a:ext cx="1143000" cy="638175"/>
        </a:xfrm>
        <a:prstGeom prst="rect">
          <a:avLst/>
        </a:prstGeom>
      </xdr:spPr>
    </xdr:pic>
    <xdr:clientData/>
  </xdr:oneCellAnchor>
  <xdr:oneCellAnchor>
    <xdr:from>
      <xdr:col>2</xdr:col>
      <xdr:colOff>38100</xdr:colOff>
      <xdr:row>8</xdr:row>
      <xdr:rowOff>133350</xdr:rowOff>
    </xdr:from>
    <xdr:ext cx="1143000" cy="638175"/>
    <xdr:pic>
      <xdr:nvPicPr>
        <xdr:cNvPr id="10" name="图片 7">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2"/>
        <a:stretch>
          <a:fillRect/>
        </a:stretch>
      </xdr:blipFill>
      <xdr:spPr>
        <a:xfrm>
          <a:off x="1292860" y="7972425"/>
          <a:ext cx="1143000" cy="638175"/>
        </a:xfrm>
        <a:prstGeom prst="rect">
          <a:avLst/>
        </a:prstGeom>
      </xdr:spPr>
    </xdr:pic>
    <xdr:clientData/>
  </xdr:oneCellAnchor>
  <xdr:oneCellAnchor>
    <xdr:from>
      <xdr:col>2</xdr:col>
      <xdr:colOff>71717</xdr:colOff>
      <xdr:row>14</xdr:row>
      <xdr:rowOff>195542</xdr:rowOff>
    </xdr:from>
    <xdr:ext cx="1143000" cy="638175"/>
    <xdr:pic>
      <xdr:nvPicPr>
        <xdr:cNvPr id="11" name="图片 4">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1"/>
        <a:stretch>
          <a:fillRect/>
        </a:stretch>
      </xdr:blipFill>
      <xdr:spPr>
        <a:xfrm>
          <a:off x="1325880" y="12425045"/>
          <a:ext cx="1143000" cy="638175"/>
        </a:xfrm>
        <a:prstGeom prst="rect">
          <a:avLst/>
        </a:prstGeom>
      </xdr:spPr>
    </xdr:pic>
    <xdr:clientData/>
  </xdr:oneCellAnchor>
  <xdr:oneCellAnchor>
    <xdr:from>
      <xdr:col>2</xdr:col>
      <xdr:colOff>38100</xdr:colOff>
      <xdr:row>15</xdr:row>
      <xdr:rowOff>161925</xdr:rowOff>
    </xdr:from>
    <xdr:ext cx="1143000" cy="638175"/>
    <xdr:pic>
      <xdr:nvPicPr>
        <xdr:cNvPr id="12" name="图片 5">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1"/>
        <a:stretch>
          <a:fillRect/>
        </a:stretch>
      </xdr:blipFill>
      <xdr:spPr>
        <a:xfrm>
          <a:off x="1292860" y="13230225"/>
          <a:ext cx="1143000" cy="638175"/>
        </a:xfrm>
        <a:prstGeom prst="rect">
          <a:avLst/>
        </a:prstGeom>
      </xdr:spPr>
    </xdr:pic>
    <xdr:clientData/>
  </xdr:oneCellAnchor>
  <xdr:oneCellAnchor>
    <xdr:from>
      <xdr:col>2</xdr:col>
      <xdr:colOff>38100</xdr:colOff>
      <xdr:row>19</xdr:row>
      <xdr:rowOff>133350</xdr:rowOff>
    </xdr:from>
    <xdr:ext cx="1143000" cy="638175"/>
    <xdr:pic>
      <xdr:nvPicPr>
        <xdr:cNvPr id="13" name="图片 4">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1"/>
        <a:stretch>
          <a:fillRect/>
        </a:stretch>
      </xdr:blipFill>
      <xdr:spPr>
        <a:xfrm>
          <a:off x="1292860" y="15916275"/>
          <a:ext cx="1143000" cy="638175"/>
        </a:xfrm>
        <a:prstGeom prst="rect">
          <a:avLst/>
        </a:prstGeom>
      </xdr:spPr>
    </xdr:pic>
    <xdr:clientData/>
  </xdr:oneCellAnchor>
  <xdr:twoCellAnchor editAs="oneCell">
    <xdr:from>
      <xdr:col>2</xdr:col>
      <xdr:colOff>22412</xdr:colOff>
      <xdr:row>17</xdr:row>
      <xdr:rowOff>182880</xdr:rowOff>
    </xdr:from>
    <xdr:to>
      <xdr:col>3</xdr:col>
      <xdr:colOff>247837</xdr:colOff>
      <xdr:row>17</xdr:row>
      <xdr:rowOff>836930</xdr:rowOff>
    </xdr:to>
    <xdr:pic>
      <xdr:nvPicPr>
        <xdr:cNvPr id="14" name="图片 13">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3"/>
        <a:srcRect/>
        <a:stretch>
          <a:fillRect/>
        </a:stretch>
      </xdr:blipFill>
      <xdr:spPr>
        <a:xfrm>
          <a:off x="1276985" y="14927580"/>
          <a:ext cx="1329055" cy="65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182880</xdr:rowOff>
    </xdr:from>
    <xdr:to>
      <xdr:col>3</xdr:col>
      <xdr:colOff>130810</xdr:colOff>
      <xdr:row>9</xdr:row>
      <xdr:rowOff>703580</xdr:rowOff>
    </xdr:to>
    <xdr:pic>
      <xdr:nvPicPr>
        <xdr:cNvPr id="15" name="图片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4"/>
        <a:srcRect/>
        <a:stretch>
          <a:fillRect/>
        </a:stretch>
      </xdr:blipFill>
      <xdr:spPr>
        <a:xfrm>
          <a:off x="1254760" y="8860155"/>
          <a:ext cx="1226820" cy="52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xdr:colOff>
      <xdr:row>10</xdr:row>
      <xdr:rowOff>170815</xdr:rowOff>
    </xdr:from>
    <xdr:to>
      <xdr:col>3</xdr:col>
      <xdr:colOff>60325</xdr:colOff>
      <xdr:row>10</xdr:row>
      <xdr:rowOff>739140</xdr:rowOff>
    </xdr:to>
    <xdr:pic>
      <xdr:nvPicPr>
        <xdr:cNvPr id="16" name="图片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5"/>
        <a:srcRect/>
        <a:stretch>
          <a:fillRect/>
        </a:stretch>
      </xdr:blipFill>
      <xdr:spPr>
        <a:xfrm>
          <a:off x="1287780" y="9686290"/>
          <a:ext cx="1146175" cy="564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xdr:colOff>
      <xdr:row>11</xdr:row>
      <xdr:rowOff>182880</xdr:rowOff>
    </xdr:from>
    <xdr:to>
      <xdr:col>2</xdr:col>
      <xdr:colOff>1045845</xdr:colOff>
      <xdr:row>11</xdr:row>
      <xdr:rowOff>665480</xdr:rowOff>
    </xdr:to>
    <xdr:pic>
      <xdr:nvPicPr>
        <xdr:cNvPr id="17" name="图片 16">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6"/>
        <a:srcRect/>
        <a:stretch>
          <a:fillRect/>
        </a:stretch>
      </xdr:blipFill>
      <xdr:spPr>
        <a:xfrm>
          <a:off x="1287780" y="10536555"/>
          <a:ext cx="1026160" cy="495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86360</xdr:colOff>
      <xdr:row>12</xdr:row>
      <xdr:rowOff>173355</xdr:rowOff>
    </xdr:from>
    <xdr:to>
      <xdr:col>2</xdr:col>
      <xdr:colOff>1043940</xdr:colOff>
      <xdr:row>12</xdr:row>
      <xdr:rowOff>701040</xdr:rowOff>
    </xdr:to>
    <xdr:pic>
      <xdr:nvPicPr>
        <xdr:cNvPr id="18" name="图片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7"/>
        <a:srcRect/>
        <a:stretch>
          <a:fillRect/>
        </a:stretch>
      </xdr:blipFill>
      <xdr:spPr>
        <a:xfrm>
          <a:off x="1341120" y="11365230"/>
          <a:ext cx="946150" cy="516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22412</xdr:colOff>
      <xdr:row>16</xdr:row>
      <xdr:rowOff>182880</xdr:rowOff>
    </xdr:from>
    <xdr:to>
      <xdr:col>3</xdr:col>
      <xdr:colOff>129727</xdr:colOff>
      <xdr:row>17</xdr:row>
      <xdr:rowOff>15874</xdr:rowOff>
    </xdr:to>
    <xdr:pic>
      <xdr:nvPicPr>
        <xdr:cNvPr id="19" name="图片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8"/>
        <a:srcRect/>
        <a:stretch>
          <a:fillRect/>
        </a:stretch>
      </xdr:blipFill>
      <xdr:spPr>
        <a:xfrm>
          <a:off x="1276985" y="14089380"/>
          <a:ext cx="1203325" cy="66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122903</xdr:colOff>
      <xdr:row>15</xdr:row>
      <xdr:rowOff>83820</xdr:rowOff>
    </xdr:from>
    <xdr:to>
      <xdr:col>2</xdr:col>
      <xdr:colOff>1068418</xdr:colOff>
      <xdr:row>15</xdr:row>
      <xdr:rowOff>721360</xdr:rowOff>
    </xdr:to>
    <xdr:pic>
      <xdr:nvPicPr>
        <xdr:cNvPr id="2" name="图片 3">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rcRect l="15433"/>
        <a:stretch>
          <a:fillRect/>
        </a:stretch>
      </xdr:blipFill>
      <xdr:spPr>
        <a:xfrm>
          <a:off x="1403350" y="9886950"/>
          <a:ext cx="945515" cy="637540"/>
        </a:xfrm>
        <a:prstGeom prst="rect">
          <a:avLst/>
        </a:prstGeom>
      </xdr:spPr>
    </xdr:pic>
    <xdr:clientData/>
  </xdr:twoCellAnchor>
  <xdr:oneCellAnchor>
    <xdr:from>
      <xdr:col>2</xdr:col>
      <xdr:colOff>86606</xdr:colOff>
      <xdr:row>26</xdr:row>
      <xdr:rowOff>221615</xdr:rowOff>
    </xdr:from>
    <xdr:ext cx="962025" cy="544195"/>
    <xdr:pic>
      <xdr:nvPicPr>
        <xdr:cNvPr id="3" name="图片 6">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stretch>
          <a:fillRect/>
        </a:stretch>
      </xdr:blipFill>
      <xdr:spPr>
        <a:xfrm>
          <a:off x="1367155" y="17048480"/>
          <a:ext cx="962025" cy="544195"/>
        </a:xfrm>
        <a:prstGeom prst="rect">
          <a:avLst/>
        </a:prstGeom>
      </xdr:spPr>
    </xdr:pic>
    <xdr:clientData/>
  </xdr:oneCellAnchor>
  <xdr:oneCellAnchor>
    <xdr:from>
      <xdr:col>2</xdr:col>
      <xdr:colOff>87712</xdr:colOff>
      <xdr:row>27</xdr:row>
      <xdr:rowOff>185420</xdr:rowOff>
    </xdr:from>
    <xdr:ext cx="962660" cy="554355"/>
    <xdr:pic>
      <xdr:nvPicPr>
        <xdr:cNvPr id="4" name="图片 6">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3"/>
        <a:stretch>
          <a:fillRect/>
        </a:stretch>
      </xdr:blipFill>
      <xdr:spPr>
        <a:xfrm>
          <a:off x="1368425" y="17748250"/>
          <a:ext cx="962660" cy="554355"/>
        </a:xfrm>
        <a:prstGeom prst="rect">
          <a:avLst/>
        </a:prstGeom>
      </xdr:spPr>
    </xdr:pic>
    <xdr:clientData/>
  </xdr:oneCellAnchor>
  <xdr:oneCellAnchor>
    <xdr:from>
      <xdr:col>2</xdr:col>
      <xdr:colOff>93345</xdr:colOff>
      <xdr:row>28</xdr:row>
      <xdr:rowOff>286385</xdr:rowOff>
    </xdr:from>
    <xdr:ext cx="962660" cy="554355"/>
    <xdr:pic>
      <xdr:nvPicPr>
        <xdr:cNvPr id="5" name="图片 6">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4"/>
        <a:stretch>
          <a:fillRect/>
        </a:stretch>
      </xdr:blipFill>
      <xdr:spPr>
        <a:xfrm>
          <a:off x="1374140" y="18585180"/>
          <a:ext cx="962660" cy="554355"/>
        </a:xfrm>
        <a:prstGeom prst="rect">
          <a:avLst/>
        </a:prstGeom>
      </xdr:spPr>
    </xdr:pic>
    <xdr:clientData/>
  </xdr:oneCellAnchor>
  <xdr:oneCellAnchor>
    <xdr:from>
      <xdr:col>2</xdr:col>
      <xdr:colOff>120650</xdr:colOff>
      <xdr:row>29</xdr:row>
      <xdr:rowOff>221615</xdr:rowOff>
    </xdr:from>
    <xdr:ext cx="962660" cy="574040"/>
    <xdr:pic>
      <xdr:nvPicPr>
        <xdr:cNvPr id="6" name="图片 6">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5"/>
        <a:stretch>
          <a:fillRect/>
        </a:stretch>
      </xdr:blipFill>
      <xdr:spPr>
        <a:xfrm>
          <a:off x="1401445" y="19256375"/>
          <a:ext cx="962660" cy="574040"/>
        </a:xfrm>
        <a:prstGeom prst="rect">
          <a:avLst/>
        </a:prstGeom>
      </xdr:spPr>
    </xdr:pic>
    <xdr:clientData/>
  </xdr:oneCellAnchor>
  <xdr:oneCellAnchor>
    <xdr:from>
      <xdr:col>2</xdr:col>
      <xdr:colOff>73025</xdr:colOff>
      <xdr:row>30</xdr:row>
      <xdr:rowOff>201295</xdr:rowOff>
    </xdr:from>
    <xdr:ext cx="962660" cy="574675"/>
    <xdr:pic>
      <xdr:nvPicPr>
        <xdr:cNvPr id="7" name="图片 7">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6"/>
        <a:stretch>
          <a:fillRect/>
        </a:stretch>
      </xdr:blipFill>
      <xdr:spPr>
        <a:xfrm>
          <a:off x="1353820" y="19972020"/>
          <a:ext cx="962660" cy="574675"/>
        </a:xfrm>
        <a:prstGeom prst="rect">
          <a:avLst/>
        </a:prstGeom>
      </xdr:spPr>
    </xdr:pic>
    <xdr:clientData/>
  </xdr:oneCellAnchor>
  <xdr:oneCellAnchor>
    <xdr:from>
      <xdr:col>2</xdr:col>
      <xdr:colOff>95250</xdr:colOff>
      <xdr:row>37</xdr:row>
      <xdr:rowOff>262063</xdr:rowOff>
    </xdr:from>
    <xdr:ext cx="962284" cy="604712"/>
    <xdr:pic>
      <xdr:nvPicPr>
        <xdr:cNvPr id="8" name="图片 8">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7"/>
        <a:stretch>
          <a:fillRect/>
        </a:stretch>
      </xdr:blipFill>
      <xdr:spPr>
        <a:xfrm>
          <a:off x="1376045" y="24648160"/>
          <a:ext cx="962025" cy="605155"/>
        </a:xfrm>
        <a:prstGeom prst="rect">
          <a:avLst/>
        </a:prstGeom>
      </xdr:spPr>
    </xdr:pic>
    <xdr:clientData/>
  </xdr:oneCellAnchor>
  <xdr:oneCellAnchor>
    <xdr:from>
      <xdr:col>2</xdr:col>
      <xdr:colOff>85170</xdr:colOff>
      <xdr:row>38</xdr:row>
      <xdr:rowOff>201586</xdr:rowOff>
    </xdr:from>
    <xdr:ext cx="962284" cy="584553"/>
    <xdr:pic>
      <xdr:nvPicPr>
        <xdr:cNvPr id="9" name="图片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8"/>
        <a:stretch>
          <a:fillRect/>
        </a:stretch>
      </xdr:blipFill>
      <xdr:spPr>
        <a:xfrm>
          <a:off x="1365885" y="25323800"/>
          <a:ext cx="962025" cy="584835"/>
        </a:xfrm>
        <a:prstGeom prst="rect">
          <a:avLst/>
        </a:prstGeom>
      </xdr:spPr>
    </xdr:pic>
    <xdr:clientData/>
  </xdr:oneCellAnchor>
  <xdr:oneCellAnchor>
    <xdr:from>
      <xdr:col>2</xdr:col>
      <xdr:colOff>47625</xdr:colOff>
      <xdr:row>39</xdr:row>
      <xdr:rowOff>127635</xdr:rowOff>
    </xdr:from>
    <xdr:ext cx="962025" cy="577850"/>
    <xdr:pic>
      <xdr:nvPicPr>
        <xdr:cNvPr id="10" name="图片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9"/>
        <a:stretch>
          <a:fillRect/>
        </a:stretch>
      </xdr:blipFill>
      <xdr:spPr>
        <a:xfrm>
          <a:off x="1328420" y="25986105"/>
          <a:ext cx="962025" cy="577850"/>
        </a:xfrm>
        <a:prstGeom prst="rect">
          <a:avLst/>
        </a:prstGeom>
      </xdr:spPr>
    </xdr:pic>
    <xdr:clientData/>
  </xdr:oneCellAnchor>
  <xdr:oneCellAnchor>
    <xdr:from>
      <xdr:col>2</xdr:col>
      <xdr:colOff>47625</xdr:colOff>
      <xdr:row>40</xdr:row>
      <xdr:rowOff>137795</xdr:rowOff>
    </xdr:from>
    <xdr:ext cx="962025" cy="587375"/>
    <xdr:pic>
      <xdr:nvPicPr>
        <xdr:cNvPr id="11" name="图片 9">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0"/>
        <a:stretch>
          <a:fillRect/>
        </a:stretch>
      </xdr:blipFill>
      <xdr:spPr>
        <a:xfrm>
          <a:off x="1328420" y="26732230"/>
          <a:ext cx="962025" cy="587375"/>
        </a:xfrm>
        <a:prstGeom prst="rect">
          <a:avLst/>
        </a:prstGeom>
      </xdr:spPr>
    </xdr:pic>
    <xdr:clientData/>
  </xdr:oneCellAnchor>
  <xdr:oneCellAnchor>
    <xdr:from>
      <xdr:col>2</xdr:col>
      <xdr:colOff>51435</xdr:colOff>
      <xdr:row>41</xdr:row>
      <xdr:rowOff>165735</xdr:rowOff>
    </xdr:from>
    <xdr:ext cx="962660" cy="607060"/>
    <xdr:pic>
      <xdr:nvPicPr>
        <xdr:cNvPr id="12" name="图片 9">
          <a:extLst>
            <a:ext uri="{FF2B5EF4-FFF2-40B4-BE49-F238E27FC236}">
              <a16:creationId xmlns:a16="http://schemas.microsoft.com/office/drawing/2014/main" id="{00000000-0008-0000-0600-00000C000000}"/>
            </a:ext>
          </a:extLst>
        </xdr:cNvPr>
        <xdr:cNvPicPr/>
      </xdr:nvPicPr>
      <xdr:blipFill>
        <a:blip xmlns:r="http://schemas.openxmlformats.org/officeDocument/2006/relationships" r:embed="rId11"/>
        <a:stretch>
          <a:fillRect/>
        </a:stretch>
      </xdr:blipFill>
      <xdr:spPr>
        <a:xfrm>
          <a:off x="1332230" y="27496135"/>
          <a:ext cx="962660" cy="607060"/>
        </a:xfrm>
        <a:prstGeom prst="rect">
          <a:avLst/>
        </a:prstGeom>
      </xdr:spPr>
    </xdr:pic>
    <xdr:clientData/>
  </xdr:oneCellAnchor>
  <xdr:oneCellAnchor>
    <xdr:from>
      <xdr:col>2</xdr:col>
      <xdr:colOff>41275</xdr:colOff>
      <xdr:row>42</xdr:row>
      <xdr:rowOff>127635</xdr:rowOff>
    </xdr:from>
    <xdr:ext cx="962660" cy="587375"/>
    <xdr:pic>
      <xdr:nvPicPr>
        <xdr:cNvPr id="13" name="图片 9">
          <a:extLst>
            <a:ext uri="{FF2B5EF4-FFF2-40B4-BE49-F238E27FC236}">
              <a16:creationId xmlns:a16="http://schemas.microsoft.com/office/drawing/2014/main" id="{00000000-0008-0000-0600-00000D000000}"/>
            </a:ext>
          </a:extLst>
        </xdr:cNvPr>
        <xdr:cNvPicPr/>
      </xdr:nvPicPr>
      <xdr:blipFill>
        <a:blip xmlns:r="http://schemas.openxmlformats.org/officeDocument/2006/relationships" r:embed="rId10"/>
        <a:stretch>
          <a:fillRect/>
        </a:stretch>
      </xdr:blipFill>
      <xdr:spPr>
        <a:xfrm>
          <a:off x="1322070" y="28194000"/>
          <a:ext cx="962660" cy="587375"/>
        </a:xfrm>
        <a:prstGeom prst="rect">
          <a:avLst/>
        </a:prstGeom>
      </xdr:spPr>
    </xdr:pic>
    <xdr:clientData/>
  </xdr:oneCellAnchor>
  <xdr:oneCellAnchor>
    <xdr:from>
      <xdr:col>2</xdr:col>
      <xdr:colOff>95250</xdr:colOff>
      <xdr:row>43</xdr:row>
      <xdr:rowOff>136525</xdr:rowOff>
    </xdr:from>
    <xdr:ext cx="962025" cy="597535"/>
    <xdr:pic>
      <xdr:nvPicPr>
        <xdr:cNvPr id="14" name="图片 10">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12"/>
        <a:stretch>
          <a:fillRect/>
        </a:stretch>
      </xdr:blipFill>
      <xdr:spPr>
        <a:xfrm>
          <a:off x="1376045" y="28938855"/>
          <a:ext cx="962025" cy="597535"/>
        </a:xfrm>
        <a:prstGeom prst="rect">
          <a:avLst/>
        </a:prstGeom>
      </xdr:spPr>
    </xdr:pic>
    <xdr:clientData/>
  </xdr:oneCellAnchor>
  <xdr:oneCellAnchor>
    <xdr:from>
      <xdr:col>2</xdr:col>
      <xdr:colOff>65012</xdr:colOff>
      <xdr:row>44</xdr:row>
      <xdr:rowOff>178657</xdr:rowOff>
    </xdr:from>
    <xdr:ext cx="962284" cy="617613"/>
    <xdr:pic>
      <xdr:nvPicPr>
        <xdr:cNvPr id="15" name="图片 10">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13"/>
        <a:stretch>
          <a:fillRect/>
        </a:stretch>
      </xdr:blipFill>
      <xdr:spPr>
        <a:xfrm>
          <a:off x="1345565" y="29716730"/>
          <a:ext cx="962025" cy="617220"/>
        </a:xfrm>
        <a:prstGeom prst="rect">
          <a:avLst/>
        </a:prstGeom>
      </xdr:spPr>
    </xdr:pic>
    <xdr:clientData/>
  </xdr:oneCellAnchor>
  <xdr:oneCellAnchor>
    <xdr:from>
      <xdr:col>2</xdr:col>
      <xdr:colOff>69215</xdr:colOff>
      <xdr:row>45</xdr:row>
      <xdr:rowOff>182880</xdr:rowOff>
    </xdr:from>
    <xdr:ext cx="962025" cy="607695"/>
    <xdr:pic>
      <xdr:nvPicPr>
        <xdr:cNvPr id="16" name="图片 10">
          <a:extLst>
            <a:ext uri="{FF2B5EF4-FFF2-40B4-BE49-F238E27FC236}">
              <a16:creationId xmlns:a16="http://schemas.microsoft.com/office/drawing/2014/main" id="{00000000-0008-0000-0600-000010000000}"/>
            </a:ext>
          </a:extLst>
        </xdr:cNvPr>
        <xdr:cNvPicPr/>
      </xdr:nvPicPr>
      <xdr:blipFill>
        <a:blip xmlns:r="http://schemas.openxmlformats.org/officeDocument/2006/relationships" r:embed="rId12"/>
        <a:stretch>
          <a:fillRect/>
        </a:stretch>
      </xdr:blipFill>
      <xdr:spPr>
        <a:xfrm>
          <a:off x="1350010" y="30457140"/>
          <a:ext cx="962025" cy="607695"/>
        </a:xfrm>
        <a:prstGeom prst="rect">
          <a:avLst/>
        </a:prstGeom>
      </xdr:spPr>
    </xdr:pic>
    <xdr:clientData/>
  </xdr:oneCellAnchor>
  <xdr:oneCellAnchor>
    <xdr:from>
      <xdr:col>2</xdr:col>
      <xdr:colOff>79375</xdr:colOff>
      <xdr:row>46</xdr:row>
      <xdr:rowOff>158750</xdr:rowOff>
    </xdr:from>
    <xdr:ext cx="962025" cy="565150"/>
    <xdr:pic>
      <xdr:nvPicPr>
        <xdr:cNvPr id="17" name="图片 10">
          <a:extLst>
            <a:ext uri="{FF2B5EF4-FFF2-40B4-BE49-F238E27FC236}">
              <a16:creationId xmlns:a16="http://schemas.microsoft.com/office/drawing/2014/main" id="{00000000-0008-0000-0600-000011000000}"/>
            </a:ext>
          </a:extLst>
        </xdr:cNvPr>
        <xdr:cNvPicPr/>
      </xdr:nvPicPr>
      <xdr:blipFill>
        <a:blip xmlns:r="http://schemas.openxmlformats.org/officeDocument/2006/relationships" r:embed="rId14"/>
        <a:stretch>
          <a:fillRect/>
        </a:stretch>
      </xdr:blipFill>
      <xdr:spPr>
        <a:xfrm>
          <a:off x="1360170" y="31168975"/>
          <a:ext cx="962025" cy="565150"/>
        </a:xfrm>
        <a:prstGeom prst="rect">
          <a:avLst/>
        </a:prstGeom>
      </xdr:spPr>
    </xdr:pic>
    <xdr:clientData/>
  </xdr:oneCellAnchor>
  <xdr:oneCellAnchor>
    <xdr:from>
      <xdr:col>2</xdr:col>
      <xdr:colOff>79375</xdr:colOff>
      <xdr:row>47</xdr:row>
      <xdr:rowOff>184150</xdr:rowOff>
    </xdr:from>
    <xdr:ext cx="962025" cy="546735"/>
    <xdr:pic>
      <xdr:nvPicPr>
        <xdr:cNvPr id="18" name="图片 11">
          <a:extLst>
            <a:ext uri="{FF2B5EF4-FFF2-40B4-BE49-F238E27FC236}">
              <a16:creationId xmlns:a16="http://schemas.microsoft.com/office/drawing/2014/main" id="{00000000-0008-0000-0600-000012000000}"/>
            </a:ext>
          </a:extLst>
        </xdr:cNvPr>
        <xdr:cNvPicPr/>
      </xdr:nvPicPr>
      <xdr:blipFill>
        <a:blip xmlns:r="http://schemas.openxmlformats.org/officeDocument/2006/relationships" r:embed="rId15"/>
        <a:stretch>
          <a:fillRect/>
        </a:stretch>
      </xdr:blipFill>
      <xdr:spPr>
        <a:xfrm>
          <a:off x="1360170" y="31930340"/>
          <a:ext cx="962025" cy="546735"/>
        </a:xfrm>
        <a:prstGeom prst="rect">
          <a:avLst/>
        </a:prstGeom>
      </xdr:spPr>
    </xdr:pic>
    <xdr:clientData/>
  </xdr:oneCellAnchor>
  <xdr:oneCellAnchor>
    <xdr:from>
      <xdr:col>2</xdr:col>
      <xdr:colOff>95250</xdr:colOff>
      <xdr:row>50</xdr:row>
      <xdr:rowOff>138339</xdr:rowOff>
    </xdr:from>
    <xdr:ext cx="962284" cy="567216"/>
    <xdr:pic>
      <xdr:nvPicPr>
        <xdr:cNvPr id="19" name="图片 12">
          <a:extLst>
            <a:ext uri="{FF2B5EF4-FFF2-40B4-BE49-F238E27FC236}">
              <a16:creationId xmlns:a16="http://schemas.microsoft.com/office/drawing/2014/main" id="{00000000-0008-0000-0600-000013000000}"/>
            </a:ext>
          </a:extLst>
        </xdr:cNvPr>
        <xdr:cNvPicPr/>
      </xdr:nvPicPr>
      <xdr:blipFill>
        <a:blip xmlns:r="http://schemas.openxmlformats.org/officeDocument/2006/relationships" r:embed="rId16"/>
        <a:stretch>
          <a:fillRect/>
        </a:stretch>
      </xdr:blipFill>
      <xdr:spPr>
        <a:xfrm>
          <a:off x="1376045" y="33555940"/>
          <a:ext cx="962025" cy="567690"/>
        </a:xfrm>
        <a:prstGeom prst="rect">
          <a:avLst/>
        </a:prstGeom>
      </xdr:spPr>
    </xdr:pic>
    <xdr:clientData/>
  </xdr:oneCellAnchor>
  <xdr:oneCellAnchor>
    <xdr:from>
      <xdr:col>2</xdr:col>
      <xdr:colOff>95250</xdr:colOff>
      <xdr:row>51</xdr:row>
      <xdr:rowOff>128259</xdr:rowOff>
    </xdr:from>
    <xdr:ext cx="962284" cy="577295"/>
    <xdr:pic>
      <xdr:nvPicPr>
        <xdr:cNvPr id="20" name="图片 12">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17"/>
        <a:stretch>
          <a:fillRect/>
        </a:stretch>
      </xdr:blipFill>
      <xdr:spPr>
        <a:xfrm>
          <a:off x="1376045" y="34281745"/>
          <a:ext cx="962025" cy="577850"/>
        </a:xfrm>
        <a:prstGeom prst="rect">
          <a:avLst/>
        </a:prstGeom>
      </xdr:spPr>
    </xdr:pic>
    <xdr:clientData/>
  </xdr:oneCellAnchor>
  <xdr:oneCellAnchor>
    <xdr:from>
      <xdr:col>2</xdr:col>
      <xdr:colOff>85170</xdr:colOff>
      <xdr:row>52</xdr:row>
      <xdr:rowOff>138339</xdr:rowOff>
    </xdr:from>
    <xdr:ext cx="962284" cy="596991"/>
    <xdr:pic>
      <xdr:nvPicPr>
        <xdr:cNvPr id="21" name="图片 13">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18"/>
        <a:stretch>
          <a:fillRect/>
        </a:stretch>
      </xdr:blipFill>
      <xdr:spPr>
        <a:xfrm>
          <a:off x="1365885" y="35027870"/>
          <a:ext cx="962025" cy="597535"/>
        </a:xfrm>
        <a:prstGeom prst="rect">
          <a:avLst/>
        </a:prstGeom>
      </xdr:spPr>
    </xdr:pic>
    <xdr:clientData/>
  </xdr:oneCellAnchor>
  <xdr:oneCellAnchor>
    <xdr:from>
      <xdr:col>2</xdr:col>
      <xdr:colOff>95250</xdr:colOff>
      <xdr:row>53</xdr:row>
      <xdr:rowOff>188736</xdr:rowOff>
    </xdr:from>
    <xdr:ext cx="962284" cy="607534"/>
    <xdr:pic>
      <xdr:nvPicPr>
        <xdr:cNvPr id="22" name="图片 13">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18"/>
        <a:stretch>
          <a:fillRect/>
        </a:stretch>
      </xdr:blipFill>
      <xdr:spPr>
        <a:xfrm>
          <a:off x="1376045" y="35814635"/>
          <a:ext cx="962025" cy="607060"/>
        </a:xfrm>
        <a:prstGeom prst="rect">
          <a:avLst/>
        </a:prstGeom>
      </xdr:spPr>
    </xdr:pic>
    <xdr:clientData/>
  </xdr:oneCellAnchor>
  <xdr:oneCellAnchor>
    <xdr:from>
      <xdr:col>2</xdr:col>
      <xdr:colOff>65012</xdr:colOff>
      <xdr:row>54</xdr:row>
      <xdr:rowOff>128260</xdr:rowOff>
    </xdr:from>
    <xdr:ext cx="962284" cy="627693"/>
    <xdr:pic>
      <xdr:nvPicPr>
        <xdr:cNvPr id="23" name="图片 12">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19"/>
        <a:stretch>
          <a:fillRect/>
        </a:stretch>
      </xdr:blipFill>
      <xdr:spPr>
        <a:xfrm>
          <a:off x="1345565" y="36489640"/>
          <a:ext cx="962025" cy="628015"/>
        </a:xfrm>
        <a:prstGeom prst="rect">
          <a:avLst/>
        </a:prstGeom>
      </xdr:spPr>
    </xdr:pic>
    <xdr:clientData/>
  </xdr:oneCellAnchor>
  <xdr:oneCellAnchor>
    <xdr:from>
      <xdr:col>2</xdr:col>
      <xdr:colOff>95250</xdr:colOff>
      <xdr:row>55</xdr:row>
      <xdr:rowOff>168577</xdr:rowOff>
    </xdr:from>
    <xdr:ext cx="962284" cy="607533"/>
    <xdr:pic>
      <xdr:nvPicPr>
        <xdr:cNvPr id="24" name="图片 12">
          <a:extLst>
            <a:ext uri="{FF2B5EF4-FFF2-40B4-BE49-F238E27FC236}">
              <a16:creationId xmlns:a16="http://schemas.microsoft.com/office/drawing/2014/main" id="{00000000-0008-0000-0600-000018000000}"/>
            </a:ext>
          </a:extLst>
        </xdr:cNvPr>
        <xdr:cNvPicPr/>
      </xdr:nvPicPr>
      <xdr:blipFill>
        <a:blip xmlns:r="http://schemas.openxmlformats.org/officeDocument/2006/relationships" r:embed="rId20"/>
        <a:stretch>
          <a:fillRect/>
        </a:stretch>
      </xdr:blipFill>
      <xdr:spPr>
        <a:xfrm>
          <a:off x="1376045" y="37266245"/>
          <a:ext cx="962025" cy="607695"/>
        </a:xfrm>
        <a:prstGeom prst="rect">
          <a:avLst/>
        </a:prstGeom>
      </xdr:spPr>
    </xdr:pic>
    <xdr:clientData/>
  </xdr:oneCellAnchor>
  <xdr:oneCellAnchor>
    <xdr:from>
      <xdr:col>2</xdr:col>
      <xdr:colOff>95250</xdr:colOff>
      <xdr:row>56</xdr:row>
      <xdr:rowOff>168578</xdr:rowOff>
    </xdr:from>
    <xdr:ext cx="962284" cy="577296"/>
    <xdr:pic>
      <xdr:nvPicPr>
        <xdr:cNvPr id="25" name="图片 13">
          <a:extLst>
            <a:ext uri="{FF2B5EF4-FFF2-40B4-BE49-F238E27FC236}">
              <a16:creationId xmlns:a16="http://schemas.microsoft.com/office/drawing/2014/main" id="{00000000-0008-0000-0600-000019000000}"/>
            </a:ext>
          </a:extLst>
        </xdr:cNvPr>
        <xdr:cNvPicPr/>
      </xdr:nvPicPr>
      <xdr:blipFill>
        <a:blip xmlns:r="http://schemas.openxmlformats.org/officeDocument/2006/relationships" r:embed="rId21"/>
        <a:stretch>
          <a:fillRect/>
        </a:stretch>
      </xdr:blipFill>
      <xdr:spPr>
        <a:xfrm>
          <a:off x="1376045" y="38002210"/>
          <a:ext cx="962025" cy="577215"/>
        </a:xfrm>
        <a:prstGeom prst="rect">
          <a:avLst/>
        </a:prstGeom>
      </xdr:spPr>
    </xdr:pic>
    <xdr:clientData/>
  </xdr:oneCellAnchor>
  <xdr:oneCellAnchor>
    <xdr:from>
      <xdr:col>2</xdr:col>
      <xdr:colOff>85171</xdr:colOff>
      <xdr:row>57</xdr:row>
      <xdr:rowOff>138340</xdr:rowOff>
    </xdr:from>
    <xdr:ext cx="962284" cy="587375"/>
    <xdr:pic>
      <xdr:nvPicPr>
        <xdr:cNvPr id="26" name="图片 13">
          <a:extLst>
            <a:ext uri="{FF2B5EF4-FFF2-40B4-BE49-F238E27FC236}">
              <a16:creationId xmlns:a16="http://schemas.microsoft.com/office/drawing/2014/main" id="{00000000-0008-0000-0600-00001A000000}"/>
            </a:ext>
          </a:extLst>
        </xdr:cNvPr>
        <xdr:cNvPicPr/>
      </xdr:nvPicPr>
      <xdr:blipFill>
        <a:blip xmlns:r="http://schemas.openxmlformats.org/officeDocument/2006/relationships" r:embed="rId22"/>
        <a:stretch>
          <a:fillRect/>
        </a:stretch>
      </xdr:blipFill>
      <xdr:spPr>
        <a:xfrm>
          <a:off x="1365885" y="38707695"/>
          <a:ext cx="962025" cy="587375"/>
        </a:xfrm>
        <a:prstGeom prst="rect">
          <a:avLst/>
        </a:prstGeom>
      </xdr:spPr>
    </xdr:pic>
    <xdr:clientData/>
  </xdr:oneCellAnchor>
  <xdr:oneCellAnchor>
    <xdr:from>
      <xdr:col>2</xdr:col>
      <xdr:colOff>126301</xdr:colOff>
      <xdr:row>59</xdr:row>
      <xdr:rowOff>168578</xdr:rowOff>
    </xdr:from>
    <xdr:ext cx="962284" cy="617613"/>
    <xdr:pic>
      <xdr:nvPicPr>
        <xdr:cNvPr id="27" name="图片 14">
          <a:extLst>
            <a:ext uri="{FF2B5EF4-FFF2-40B4-BE49-F238E27FC236}">
              <a16:creationId xmlns:a16="http://schemas.microsoft.com/office/drawing/2014/main" id="{00000000-0008-0000-0600-00001B000000}"/>
            </a:ext>
          </a:extLst>
        </xdr:cNvPr>
        <xdr:cNvPicPr/>
      </xdr:nvPicPr>
      <xdr:blipFill>
        <a:blip xmlns:r="http://schemas.openxmlformats.org/officeDocument/2006/relationships" r:embed="rId23"/>
        <a:stretch>
          <a:fillRect/>
        </a:stretch>
      </xdr:blipFill>
      <xdr:spPr>
        <a:xfrm>
          <a:off x="1406525" y="39674165"/>
          <a:ext cx="962660" cy="617855"/>
        </a:xfrm>
        <a:prstGeom prst="rect">
          <a:avLst/>
        </a:prstGeom>
      </xdr:spPr>
    </xdr:pic>
    <xdr:clientData/>
  </xdr:oneCellAnchor>
  <xdr:oneCellAnchor>
    <xdr:from>
      <xdr:col>2</xdr:col>
      <xdr:colOff>81137</xdr:colOff>
      <xdr:row>63</xdr:row>
      <xdr:rowOff>182880</xdr:rowOff>
    </xdr:from>
    <xdr:ext cx="962660" cy="567055"/>
    <xdr:pic>
      <xdr:nvPicPr>
        <xdr:cNvPr id="28" name="图片 15">
          <a:extLst>
            <a:ext uri="{FF2B5EF4-FFF2-40B4-BE49-F238E27FC236}">
              <a16:creationId xmlns:a16="http://schemas.microsoft.com/office/drawing/2014/main" id="{00000000-0008-0000-0600-00001C000000}"/>
            </a:ext>
          </a:extLst>
        </xdr:cNvPr>
        <xdr:cNvPicPr/>
      </xdr:nvPicPr>
      <xdr:blipFill>
        <a:blip xmlns:r="http://schemas.openxmlformats.org/officeDocument/2006/relationships" r:embed="rId24"/>
        <a:stretch>
          <a:fillRect/>
        </a:stretch>
      </xdr:blipFill>
      <xdr:spPr>
        <a:xfrm>
          <a:off x="1361440" y="42632630"/>
          <a:ext cx="962660" cy="567055"/>
        </a:xfrm>
        <a:prstGeom prst="rect">
          <a:avLst/>
        </a:prstGeom>
      </xdr:spPr>
    </xdr:pic>
    <xdr:clientData/>
  </xdr:oneCellAnchor>
  <xdr:oneCellAnchor>
    <xdr:from>
      <xdr:col>2</xdr:col>
      <xdr:colOff>77327</xdr:colOff>
      <xdr:row>67</xdr:row>
      <xdr:rowOff>184354</xdr:rowOff>
    </xdr:from>
    <xdr:ext cx="1018560" cy="604275"/>
    <xdr:pic>
      <xdr:nvPicPr>
        <xdr:cNvPr id="29" name="图片 16">
          <a:extLst>
            <a:ext uri="{FF2B5EF4-FFF2-40B4-BE49-F238E27FC236}">
              <a16:creationId xmlns:a16="http://schemas.microsoft.com/office/drawing/2014/main" id="{00000000-0008-0000-0600-00001D000000}"/>
            </a:ext>
          </a:extLst>
        </xdr:cNvPr>
        <xdr:cNvPicPr/>
      </xdr:nvPicPr>
      <xdr:blipFill>
        <a:blip xmlns:r="http://schemas.openxmlformats.org/officeDocument/2006/relationships" r:embed="rId25"/>
        <a:srcRect l="4998" t="25952" r="12150" b="16721"/>
        <a:stretch>
          <a:fillRect/>
        </a:stretch>
      </xdr:blipFill>
      <xdr:spPr>
        <a:xfrm>
          <a:off x="1357630" y="45577760"/>
          <a:ext cx="1018540" cy="603885"/>
        </a:xfrm>
        <a:prstGeom prst="rect">
          <a:avLst/>
        </a:prstGeom>
      </xdr:spPr>
    </xdr:pic>
    <xdr:clientData/>
  </xdr:oneCellAnchor>
  <xdr:oneCellAnchor>
    <xdr:from>
      <xdr:col>2</xdr:col>
      <xdr:colOff>44853</xdr:colOff>
      <xdr:row>71</xdr:row>
      <xdr:rowOff>158498</xdr:rowOff>
    </xdr:from>
    <xdr:ext cx="962284" cy="597455"/>
    <xdr:pic>
      <xdr:nvPicPr>
        <xdr:cNvPr id="30" name="图片 17">
          <a:extLst>
            <a:ext uri="{FF2B5EF4-FFF2-40B4-BE49-F238E27FC236}">
              <a16:creationId xmlns:a16="http://schemas.microsoft.com/office/drawing/2014/main" id="{00000000-0008-0000-0600-00001E000000}"/>
            </a:ext>
          </a:extLst>
        </xdr:cNvPr>
        <xdr:cNvPicPr/>
      </xdr:nvPicPr>
      <xdr:blipFill>
        <a:blip xmlns:r="http://schemas.openxmlformats.org/officeDocument/2006/relationships" r:embed="rId26"/>
        <a:stretch>
          <a:fillRect/>
        </a:stretch>
      </xdr:blipFill>
      <xdr:spPr>
        <a:xfrm>
          <a:off x="1325245" y="47959645"/>
          <a:ext cx="962660" cy="597535"/>
        </a:xfrm>
        <a:prstGeom prst="rect">
          <a:avLst/>
        </a:prstGeom>
      </xdr:spPr>
    </xdr:pic>
    <xdr:clientData/>
  </xdr:oneCellAnchor>
  <xdr:oneCellAnchor>
    <xdr:from>
      <xdr:col>2</xdr:col>
      <xdr:colOff>65012</xdr:colOff>
      <xdr:row>72</xdr:row>
      <xdr:rowOff>168577</xdr:rowOff>
    </xdr:from>
    <xdr:ext cx="962284" cy="547057"/>
    <xdr:pic>
      <xdr:nvPicPr>
        <xdr:cNvPr id="31" name="图片 17">
          <a:extLst>
            <a:ext uri="{FF2B5EF4-FFF2-40B4-BE49-F238E27FC236}">
              <a16:creationId xmlns:a16="http://schemas.microsoft.com/office/drawing/2014/main" id="{00000000-0008-0000-0600-00001F000000}"/>
            </a:ext>
          </a:extLst>
        </xdr:cNvPr>
        <xdr:cNvPicPr/>
      </xdr:nvPicPr>
      <xdr:blipFill>
        <a:blip xmlns:r="http://schemas.openxmlformats.org/officeDocument/2006/relationships" r:embed="rId27"/>
        <a:stretch>
          <a:fillRect/>
        </a:stretch>
      </xdr:blipFill>
      <xdr:spPr>
        <a:xfrm>
          <a:off x="1345565" y="48705770"/>
          <a:ext cx="962025" cy="546735"/>
        </a:xfrm>
        <a:prstGeom prst="rect">
          <a:avLst/>
        </a:prstGeom>
      </xdr:spPr>
    </xdr:pic>
    <xdr:clientData/>
  </xdr:oneCellAnchor>
  <xdr:oneCellAnchor>
    <xdr:from>
      <xdr:col>2</xdr:col>
      <xdr:colOff>44854</xdr:colOff>
      <xdr:row>73</xdr:row>
      <xdr:rowOff>87943</xdr:rowOff>
    </xdr:from>
    <xdr:ext cx="962284" cy="617613"/>
    <xdr:pic>
      <xdr:nvPicPr>
        <xdr:cNvPr id="32" name="图片 17">
          <a:extLst>
            <a:ext uri="{FF2B5EF4-FFF2-40B4-BE49-F238E27FC236}">
              <a16:creationId xmlns:a16="http://schemas.microsoft.com/office/drawing/2014/main" id="{00000000-0008-0000-0600-000020000000}"/>
            </a:ext>
          </a:extLst>
        </xdr:cNvPr>
        <xdr:cNvPicPr/>
      </xdr:nvPicPr>
      <xdr:blipFill>
        <a:blip xmlns:r="http://schemas.openxmlformats.org/officeDocument/2006/relationships" r:embed="rId28"/>
        <a:stretch>
          <a:fillRect/>
        </a:stretch>
      </xdr:blipFill>
      <xdr:spPr>
        <a:xfrm>
          <a:off x="1325245" y="49361090"/>
          <a:ext cx="962660" cy="617855"/>
        </a:xfrm>
        <a:prstGeom prst="rect">
          <a:avLst/>
        </a:prstGeom>
      </xdr:spPr>
    </xdr:pic>
    <xdr:clientData/>
  </xdr:oneCellAnchor>
  <xdr:oneCellAnchor>
    <xdr:from>
      <xdr:col>2</xdr:col>
      <xdr:colOff>65012</xdr:colOff>
      <xdr:row>78</xdr:row>
      <xdr:rowOff>98022</xdr:rowOff>
    </xdr:from>
    <xdr:ext cx="962284" cy="597454"/>
    <xdr:pic>
      <xdr:nvPicPr>
        <xdr:cNvPr id="33" name="图片 20">
          <a:extLst>
            <a:ext uri="{FF2B5EF4-FFF2-40B4-BE49-F238E27FC236}">
              <a16:creationId xmlns:a16="http://schemas.microsoft.com/office/drawing/2014/main" id="{00000000-0008-0000-0600-000021000000}"/>
            </a:ext>
          </a:extLst>
        </xdr:cNvPr>
        <xdr:cNvPicPr/>
      </xdr:nvPicPr>
      <xdr:blipFill>
        <a:blip xmlns:r="http://schemas.openxmlformats.org/officeDocument/2006/relationships" r:embed="rId29"/>
        <a:stretch>
          <a:fillRect/>
        </a:stretch>
      </xdr:blipFill>
      <xdr:spPr>
        <a:xfrm>
          <a:off x="1345565" y="53051075"/>
          <a:ext cx="962025" cy="597535"/>
        </a:xfrm>
        <a:prstGeom prst="rect">
          <a:avLst/>
        </a:prstGeom>
      </xdr:spPr>
    </xdr:pic>
    <xdr:clientData/>
  </xdr:oneCellAnchor>
  <xdr:oneCellAnchor>
    <xdr:from>
      <xdr:col>2</xdr:col>
      <xdr:colOff>85090</xdr:colOff>
      <xdr:row>79</xdr:row>
      <xdr:rowOff>147955</xdr:rowOff>
    </xdr:from>
    <xdr:ext cx="962025" cy="590550"/>
    <xdr:pic>
      <xdr:nvPicPr>
        <xdr:cNvPr id="34" name="图片 20">
          <a:extLst>
            <a:ext uri="{FF2B5EF4-FFF2-40B4-BE49-F238E27FC236}">
              <a16:creationId xmlns:a16="http://schemas.microsoft.com/office/drawing/2014/main" id="{00000000-0008-0000-0600-000022000000}"/>
            </a:ext>
          </a:extLst>
        </xdr:cNvPr>
        <xdr:cNvPicPr/>
      </xdr:nvPicPr>
      <xdr:blipFill>
        <a:blip xmlns:r="http://schemas.openxmlformats.org/officeDocument/2006/relationships" r:embed="rId30"/>
        <a:stretch>
          <a:fillRect/>
        </a:stretch>
      </xdr:blipFill>
      <xdr:spPr>
        <a:xfrm>
          <a:off x="1365885" y="53837205"/>
          <a:ext cx="962025" cy="590550"/>
        </a:xfrm>
        <a:prstGeom prst="rect">
          <a:avLst/>
        </a:prstGeom>
      </xdr:spPr>
    </xdr:pic>
    <xdr:clientData/>
  </xdr:oneCellAnchor>
  <xdr:oneCellAnchor>
    <xdr:from>
      <xdr:col>2</xdr:col>
      <xdr:colOff>79375</xdr:colOff>
      <xdr:row>80</xdr:row>
      <xdr:rowOff>208280</xdr:rowOff>
    </xdr:from>
    <xdr:ext cx="962025" cy="547370"/>
    <xdr:pic>
      <xdr:nvPicPr>
        <xdr:cNvPr id="35" name="图片 21">
          <a:extLst>
            <a:ext uri="{FF2B5EF4-FFF2-40B4-BE49-F238E27FC236}">
              <a16:creationId xmlns:a16="http://schemas.microsoft.com/office/drawing/2014/main" id="{00000000-0008-0000-0600-000023000000}"/>
            </a:ext>
          </a:extLst>
        </xdr:cNvPr>
        <xdr:cNvPicPr/>
      </xdr:nvPicPr>
      <xdr:blipFill>
        <a:blip xmlns:r="http://schemas.openxmlformats.org/officeDocument/2006/relationships" r:embed="rId31"/>
        <a:stretch>
          <a:fillRect/>
        </a:stretch>
      </xdr:blipFill>
      <xdr:spPr>
        <a:xfrm>
          <a:off x="1360170" y="54633495"/>
          <a:ext cx="962025" cy="547370"/>
        </a:xfrm>
        <a:prstGeom prst="rect">
          <a:avLst/>
        </a:prstGeom>
      </xdr:spPr>
    </xdr:pic>
    <xdr:clientData/>
  </xdr:oneCellAnchor>
  <xdr:oneCellAnchor>
    <xdr:from>
      <xdr:col>2</xdr:col>
      <xdr:colOff>95250</xdr:colOff>
      <xdr:row>81</xdr:row>
      <xdr:rowOff>118181</xdr:rowOff>
    </xdr:from>
    <xdr:ext cx="962284" cy="547057"/>
    <xdr:pic>
      <xdr:nvPicPr>
        <xdr:cNvPr id="36" name="图片 21">
          <a:extLst>
            <a:ext uri="{FF2B5EF4-FFF2-40B4-BE49-F238E27FC236}">
              <a16:creationId xmlns:a16="http://schemas.microsoft.com/office/drawing/2014/main" id="{00000000-0008-0000-0600-000024000000}"/>
            </a:ext>
          </a:extLst>
        </xdr:cNvPr>
        <xdr:cNvPicPr/>
      </xdr:nvPicPr>
      <xdr:blipFill>
        <a:blip xmlns:r="http://schemas.openxmlformats.org/officeDocument/2006/relationships" r:embed="rId32"/>
        <a:stretch>
          <a:fillRect/>
        </a:stretch>
      </xdr:blipFill>
      <xdr:spPr>
        <a:xfrm>
          <a:off x="1376045" y="55279290"/>
          <a:ext cx="962025" cy="546735"/>
        </a:xfrm>
        <a:prstGeom prst="rect">
          <a:avLst/>
        </a:prstGeom>
      </xdr:spPr>
    </xdr:pic>
    <xdr:clientData/>
  </xdr:oneCellAnchor>
  <xdr:oneCellAnchor>
    <xdr:from>
      <xdr:col>2</xdr:col>
      <xdr:colOff>115408</xdr:colOff>
      <xdr:row>82</xdr:row>
      <xdr:rowOff>108101</xdr:rowOff>
    </xdr:from>
    <xdr:ext cx="962284" cy="587375"/>
    <xdr:pic>
      <xdr:nvPicPr>
        <xdr:cNvPr id="37" name="图片 21">
          <a:extLst>
            <a:ext uri="{FF2B5EF4-FFF2-40B4-BE49-F238E27FC236}">
              <a16:creationId xmlns:a16="http://schemas.microsoft.com/office/drawing/2014/main" id="{00000000-0008-0000-0600-000025000000}"/>
            </a:ext>
          </a:extLst>
        </xdr:cNvPr>
        <xdr:cNvPicPr/>
      </xdr:nvPicPr>
      <xdr:blipFill>
        <a:blip xmlns:r="http://schemas.openxmlformats.org/officeDocument/2006/relationships" r:embed="rId33"/>
        <a:stretch>
          <a:fillRect/>
        </a:stretch>
      </xdr:blipFill>
      <xdr:spPr>
        <a:xfrm>
          <a:off x="1395730" y="56005095"/>
          <a:ext cx="962660" cy="587375"/>
        </a:xfrm>
        <a:prstGeom prst="rect">
          <a:avLst/>
        </a:prstGeom>
      </xdr:spPr>
    </xdr:pic>
    <xdr:clientData/>
  </xdr:oneCellAnchor>
  <xdr:oneCellAnchor>
    <xdr:from>
      <xdr:col>2</xdr:col>
      <xdr:colOff>105330</xdr:colOff>
      <xdr:row>83</xdr:row>
      <xdr:rowOff>158498</xdr:rowOff>
    </xdr:from>
    <xdr:ext cx="962284" cy="567216"/>
    <xdr:pic>
      <xdr:nvPicPr>
        <xdr:cNvPr id="38" name="图片 21">
          <a:extLst>
            <a:ext uri="{FF2B5EF4-FFF2-40B4-BE49-F238E27FC236}">
              <a16:creationId xmlns:a16="http://schemas.microsoft.com/office/drawing/2014/main" id="{00000000-0008-0000-0600-000026000000}"/>
            </a:ext>
          </a:extLst>
        </xdr:cNvPr>
        <xdr:cNvPicPr/>
      </xdr:nvPicPr>
      <xdr:blipFill>
        <a:blip xmlns:r="http://schemas.openxmlformats.org/officeDocument/2006/relationships" r:embed="rId34"/>
        <a:stretch>
          <a:fillRect/>
        </a:stretch>
      </xdr:blipFill>
      <xdr:spPr>
        <a:xfrm>
          <a:off x="1385570" y="56791225"/>
          <a:ext cx="962660" cy="567055"/>
        </a:xfrm>
        <a:prstGeom prst="rect">
          <a:avLst/>
        </a:prstGeom>
      </xdr:spPr>
    </xdr:pic>
    <xdr:clientData/>
  </xdr:oneCellAnchor>
  <xdr:oneCellAnchor>
    <xdr:from>
      <xdr:col>2</xdr:col>
      <xdr:colOff>119380</xdr:colOff>
      <xdr:row>86</xdr:row>
      <xdr:rowOff>191770</xdr:rowOff>
    </xdr:from>
    <xdr:ext cx="962025" cy="587375"/>
    <xdr:pic>
      <xdr:nvPicPr>
        <xdr:cNvPr id="39" name="图片 23">
          <a:extLst>
            <a:ext uri="{FF2B5EF4-FFF2-40B4-BE49-F238E27FC236}">
              <a16:creationId xmlns:a16="http://schemas.microsoft.com/office/drawing/2014/main" id="{00000000-0008-0000-0600-000027000000}"/>
            </a:ext>
          </a:extLst>
        </xdr:cNvPr>
        <xdr:cNvPicPr/>
      </xdr:nvPicPr>
      <xdr:blipFill>
        <a:blip xmlns:r="http://schemas.openxmlformats.org/officeDocument/2006/relationships" r:embed="rId35"/>
        <a:stretch>
          <a:fillRect/>
        </a:stretch>
      </xdr:blipFill>
      <xdr:spPr>
        <a:xfrm>
          <a:off x="1400175" y="59032775"/>
          <a:ext cx="962025" cy="587375"/>
        </a:xfrm>
        <a:prstGeom prst="rect">
          <a:avLst/>
        </a:prstGeom>
      </xdr:spPr>
    </xdr:pic>
    <xdr:clientData/>
  </xdr:oneCellAnchor>
  <xdr:oneCellAnchor>
    <xdr:from>
      <xdr:col>2</xdr:col>
      <xdr:colOff>85170</xdr:colOff>
      <xdr:row>87</xdr:row>
      <xdr:rowOff>158498</xdr:rowOff>
    </xdr:from>
    <xdr:ext cx="962284" cy="617613"/>
    <xdr:pic>
      <xdr:nvPicPr>
        <xdr:cNvPr id="40" name="图片 23">
          <a:extLst>
            <a:ext uri="{FF2B5EF4-FFF2-40B4-BE49-F238E27FC236}">
              <a16:creationId xmlns:a16="http://schemas.microsoft.com/office/drawing/2014/main" id="{00000000-0008-0000-0600-000028000000}"/>
            </a:ext>
          </a:extLst>
        </xdr:cNvPr>
        <xdr:cNvPicPr/>
      </xdr:nvPicPr>
      <xdr:blipFill>
        <a:blip xmlns:r="http://schemas.openxmlformats.org/officeDocument/2006/relationships" r:embed="rId36"/>
        <a:stretch>
          <a:fillRect/>
        </a:stretch>
      </xdr:blipFill>
      <xdr:spPr>
        <a:xfrm>
          <a:off x="1365885" y="59735085"/>
          <a:ext cx="962025" cy="617855"/>
        </a:xfrm>
        <a:prstGeom prst="rect">
          <a:avLst/>
        </a:prstGeom>
      </xdr:spPr>
    </xdr:pic>
    <xdr:clientData/>
  </xdr:oneCellAnchor>
  <xdr:oneCellAnchor>
    <xdr:from>
      <xdr:col>2</xdr:col>
      <xdr:colOff>95250</xdr:colOff>
      <xdr:row>88</xdr:row>
      <xdr:rowOff>168577</xdr:rowOff>
    </xdr:from>
    <xdr:ext cx="962284" cy="597455"/>
    <xdr:pic>
      <xdr:nvPicPr>
        <xdr:cNvPr id="41" name="图片 23">
          <a:extLst>
            <a:ext uri="{FF2B5EF4-FFF2-40B4-BE49-F238E27FC236}">
              <a16:creationId xmlns:a16="http://schemas.microsoft.com/office/drawing/2014/main" id="{00000000-0008-0000-0600-000029000000}"/>
            </a:ext>
          </a:extLst>
        </xdr:cNvPr>
        <xdr:cNvPicPr/>
      </xdr:nvPicPr>
      <xdr:blipFill>
        <a:blip xmlns:r="http://schemas.openxmlformats.org/officeDocument/2006/relationships" r:embed="rId37"/>
        <a:stretch>
          <a:fillRect/>
        </a:stretch>
      </xdr:blipFill>
      <xdr:spPr>
        <a:xfrm>
          <a:off x="1376045" y="60481210"/>
          <a:ext cx="962025" cy="597535"/>
        </a:xfrm>
        <a:prstGeom prst="rect">
          <a:avLst/>
        </a:prstGeom>
      </xdr:spPr>
    </xdr:pic>
    <xdr:clientData/>
  </xdr:oneCellAnchor>
  <xdr:oneCellAnchor>
    <xdr:from>
      <xdr:col>2</xdr:col>
      <xdr:colOff>65011</xdr:colOff>
      <xdr:row>89</xdr:row>
      <xdr:rowOff>128260</xdr:rowOff>
    </xdr:from>
    <xdr:ext cx="962284" cy="597455"/>
    <xdr:pic>
      <xdr:nvPicPr>
        <xdr:cNvPr id="42" name="图片 23">
          <a:extLst>
            <a:ext uri="{FF2B5EF4-FFF2-40B4-BE49-F238E27FC236}">
              <a16:creationId xmlns:a16="http://schemas.microsoft.com/office/drawing/2014/main" id="{00000000-0008-0000-0600-00002A000000}"/>
            </a:ext>
          </a:extLst>
        </xdr:cNvPr>
        <xdr:cNvPicPr/>
      </xdr:nvPicPr>
      <xdr:blipFill>
        <a:blip xmlns:r="http://schemas.openxmlformats.org/officeDocument/2006/relationships" r:embed="rId38"/>
        <a:stretch>
          <a:fillRect/>
        </a:stretch>
      </xdr:blipFill>
      <xdr:spPr>
        <a:xfrm>
          <a:off x="1345565" y="61176535"/>
          <a:ext cx="962025" cy="597535"/>
        </a:xfrm>
        <a:prstGeom prst="rect">
          <a:avLst/>
        </a:prstGeom>
      </xdr:spPr>
    </xdr:pic>
    <xdr:clientData/>
  </xdr:oneCellAnchor>
  <xdr:oneCellAnchor>
    <xdr:from>
      <xdr:col>2</xdr:col>
      <xdr:colOff>65012</xdr:colOff>
      <xdr:row>90</xdr:row>
      <xdr:rowOff>118180</xdr:rowOff>
    </xdr:from>
    <xdr:ext cx="962284" cy="617150"/>
    <xdr:pic>
      <xdr:nvPicPr>
        <xdr:cNvPr id="43" name="图片 23">
          <a:extLst>
            <a:ext uri="{FF2B5EF4-FFF2-40B4-BE49-F238E27FC236}">
              <a16:creationId xmlns:a16="http://schemas.microsoft.com/office/drawing/2014/main" id="{00000000-0008-0000-0600-00002B000000}"/>
            </a:ext>
          </a:extLst>
        </xdr:cNvPr>
        <xdr:cNvPicPr/>
      </xdr:nvPicPr>
      <xdr:blipFill>
        <a:blip xmlns:r="http://schemas.openxmlformats.org/officeDocument/2006/relationships" r:embed="rId36"/>
        <a:stretch>
          <a:fillRect/>
        </a:stretch>
      </xdr:blipFill>
      <xdr:spPr>
        <a:xfrm>
          <a:off x="1345565" y="61902975"/>
          <a:ext cx="962025" cy="617220"/>
        </a:xfrm>
        <a:prstGeom prst="rect">
          <a:avLst/>
        </a:prstGeom>
      </xdr:spPr>
    </xdr:pic>
    <xdr:clientData/>
  </xdr:oneCellAnchor>
  <xdr:oneCellAnchor>
    <xdr:from>
      <xdr:col>2</xdr:col>
      <xdr:colOff>54932</xdr:colOff>
      <xdr:row>91</xdr:row>
      <xdr:rowOff>118181</xdr:rowOff>
    </xdr:from>
    <xdr:ext cx="962284" cy="597454"/>
    <xdr:pic>
      <xdr:nvPicPr>
        <xdr:cNvPr id="44" name="图片 23">
          <a:extLst>
            <a:ext uri="{FF2B5EF4-FFF2-40B4-BE49-F238E27FC236}">
              <a16:creationId xmlns:a16="http://schemas.microsoft.com/office/drawing/2014/main" id="{00000000-0008-0000-0600-00002C000000}"/>
            </a:ext>
          </a:extLst>
        </xdr:cNvPr>
        <xdr:cNvPicPr/>
      </xdr:nvPicPr>
      <xdr:blipFill>
        <a:blip xmlns:r="http://schemas.openxmlformats.org/officeDocument/2006/relationships" r:embed="rId38"/>
        <a:stretch>
          <a:fillRect/>
        </a:stretch>
      </xdr:blipFill>
      <xdr:spPr>
        <a:xfrm>
          <a:off x="1335405" y="62638940"/>
          <a:ext cx="962025" cy="596900"/>
        </a:xfrm>
        <a:prstGeom prst="rect">
          <a:avLst/>
        </a:prstGeom>
      </xdr:spPr>
    </xdr:pic>
    <xdr:clientData/>
  </xdr:oneCellAnchor>
  <xdr:oneCellAnchor>
    <xdr:from>
      <xdr:col>2</xdr:col>
      <xdr:colOff>95250</xdr:colOff>
      <xdr:row>35</xdr:row>
      <xdr:rowOff>262063</xdr:rowOff>
    </xdr:from>
    <xdr:ext cx="962284" cy="604712"/>
    <xdr:pic>
      <xdr:nvPicPr>
        <xdr:cNvPr id="45" name="图片 8">
          <a:extLst>
            <a:ext uri="{FF2B5EF4-FFF2-40B4-BE49-F238E27FC236}">
              <a16:creationId xmlns:a16="http://schemas.microsoft.com/office/drawing/2014/main" id="{00000000-0008-0000-0600-00002D000000}"/>
            </a:ext>
          </a:extLst>
        </xdr:cNvPr>
        <xdr:cNvPicPr/>
      </xdr:nvPicPr>
      <xdr:blipFill>
        <a:blip xmlns:r="http://schemas.openxmlformats.org/officeDocument/2006/relationships" r:embed="rId7"/>
        <a:stretch>
          <a:fillRect/>
        </a:stretch>
      </xdr:blipFill>
      <xdr:spPr>
        <a:xfrm>
          <a:off x="1376045" y="23176230"/>
          <a:ext cx="962025" cy="605155"/>
        </a:xfrm>
        <a:prstGeom prst="rect">
          <a:avLst/>
        </a:prstGeom>
      </xdr:spPr>
    </xdr:pic>
    <xdr:clientData/>
  </xdr:oneCellAnchor>
  <xdr:oneCellAnchor>
    <xdr:from>
      <xdr:col>2</xdr:col>
      <xdr:colOff>95250</xdr:colOff>
      <xdr:row>36</xdr:row>
      <xdr:rowOff>262063</xdr:rowOff>
    </xdr:from>
    <xdr:ext cx="962284" cy="604712"/>
    <xdr:pic>
      <xdr:nvPicPr>
        <xdr:cNvPr id="46" name="图片 8">
          <a:extLst>
            <a:ext uri="{FF2B5EF4-FFF2-40B4-BE49-F238E27FC236}">
              <a16:creationId xmlns:a16="http://schemas.microsoft.com/office/drawing/2014/main" id="{00000000-0008-0000-0600-00002E000000}"/>
            </a:ext>
          </a:extLst>
        </xdr:cNvPr>
        <xdr:cNvPicPr/>
      </xdr:nvPicPr>
      <xdr:blipFill>
        <a:blip xmlns:r="http://schemas.openxmlformats.org/officeDocument/2006/relationships" r:embed="rId7"/>
        <a:stretch>
          <a:fillRect/>
        </a:stretch>
      </xdr:blipFill>
      <xdr:spPr>
        <a:xfrm>
          <a:off x="1376045" y="23912195"/>
          <a:ext cx="962025" cy="605155"/>
        </a:xfrm>
        <a:prstGeom prst="rect">
          <a:avLst/>
        </a:prstGeom>
      </xdr:spPr>
    </xdr:pic>
    <xdr:clientData/>
  </xdr:oneCellAnchor>
  <xdr:oneCellAnchor>
    <xdr:from>
      <xdr:col>2</xdr:col>
      <xdr:colOff>63500</xdr:colOff>
      <xdr:row>74</xdr:row>
      <xdr:rowOff>174625</xdr:rowOff>
    </xdr:from>
    <xdr:ext cx="962025" cy="547370"/>
    <xdr:pic>
      <xdr:nvPicPr>
        <xdr:cNvPr id="47" name="图片 21">
          <a:extLst>
            <a:ext uri="{FF2B5EF4-FFF2-40B4-BE49-F238E27FC236}">
              <a16:creationId xmlns:a16="http://schemas.microsoft.com/office/drawing/2014/main" id="{00000000-0008-0000-0600-00002F000000}"/>
            </a:ext>
          </a:extLst>
        </xdr:cNvPr>
        <xdr:cNvPicPr/>
      </xdr:nvPicPr>
      <xdr:blipFill>
        <a:blip xmlns:r="http://schemas.openxmlformats.org/officeDocument/2006/relationships" r:embed="rId32"/>
        <a:stretch>
          <a:fillRect/>
        </a:stretch>
      </xdr:blipFill>
      <xdr:spPr>
        <a:xfrm>
          <a:off x="1344295" y="50184050"/>
          <a:ext cx="962025" cy="547370"/>
        </a:xfrm>
        <a:prstGeom prst="rect">
          <a:avLst/>
        </a:prstGeom>
      </xdr:spPr>
    </xdr:pic>
    <xdr:clientData/>
  </xdr:oneCellAnchor>
  <xdr:oneCellAnchor>
    <xdr:from>
      <xdr:col>2</xdr:col>
      <xdr:colOff>95250</xdr:colOff>
      <xdr:row>75</xdr:row>
      <xdr:rowOff>201295</xdr:rowOff>
    </xdr:from>
    <xdr:ext cx="962025" cy="547370"/>
    <xdr:pic>
      <xdr:nvPicPr>
        <xdr:cNvPr id="48" name="图片 21">
          <a:extLst>
            <a:ext uri="{FF2B5EF4-FFF2-40B4-BE49-F238E27FC236}">
              <a16:creationId xmlns:a16="http://schemas.microsoft.com/office/drawing/2014/main" id="{00000000-0008-0000-0600-000030000000}"/>
            </a:ext>
          </a:extLst>
        </xdr:cNvPr>
        <xdr:cNvPicPr/>
      </xdr:nvPicPr>
      <xdr:blipFill>
        <a:blip xmlns:r="http://schemas.openxmlformats.org/officeDocument/2006/relationships" r:embed="rId31"/>
        <a:stretch>
          <a:fillRect/>
        </a:stretch>
      </xdr:blipFill>
      <xdr:spPr>
        <a:xfrm>
          <a:off x="1376045" y="50946685"/>
          <a:ext cx="962025" cy="547370"/>
        </a:xfrm>
        <a:prstGeom prst="rect">
          <a:avLst/>
        </a:prstGeom>
      </xdr:spPr>
    </xdr:pic>
    <xdr:clientData/>
  </xdr:oneCellAnchor>
  <xdr:oneCellAnchor>
    <xdr:from>
      <xdr:col>2</xdr:col>
      <xdr:colOff>42545</xdr:colOff>
      <xdr:row>76</xdr:row>
      <xdr:rowOff>132715</xdr:rowOff>
    </xdr:from>
    <xdr:ext cx="962025" cy="554355"/>
    <xdr:pic>
      <xdr:nvPicPr>
        <xdr:cNvPr id="49" name="图片 23">
          <a:extLst>
            <a:ext uri="{FF2B5EF4-FFF2-40B4-BE49-F238E27FC236}">
              <a16:creationId xmlns:a16="http://schemas.microsoft.com/office/drawing/2014/main" id="{00000000-0008-0000-0600-000031000000}"/>
            </a:ext>
          </a:extLst>
        </xdr:cNvPr>
        <xdr:cNvPicPr/>
      </xdr:nvPicPr>
      <xdr:blipFill>
        <a:blip xmlns:r="http://schemas.openxmlformats.org/officeDocument/2006/relationships" r:embed="rId39"/>
        <a:stretch>
          <a:fillRect/>
        </a:stretch>
      </xdr:blipFill>
      <xdr:spPr>
        <a:xfrm>
          <a:off x="1323340" y="51614070"/>
          <a:ext cx="962025" cy="554355"/>
        </a:xfrm>
        <a:prstGeom prst="rect">
          <a:avLst/>
        </a:prstGeom>
      </xdr:spPr>
    </xdr:pic>
    <xdr:clientData/>
  </xdr:oneCellAnchor>
  <xdr:oneCellAnchor>
    <xdr:from>
      <xdr:col>2</xdr:col>
      <xdr:colOff>42545</xdr:colOff>
      <xdr:row>77</xdr:row>
      <xdr:rowOff>142875</xdr:rowOff>
    </xdr:from>
    <xdr:ext cx="962025" cy="586105"/>
    <xdr:pic>
      <xdr:nvPicPr>
        <xdr:cNvPr id="50" name="图片 23">
          <a:extLst>
            <a:ext uri="{FF2B5EF4-FFF2-40B4-BE49-F238E27FC236}">
              <a16:creationId xmlns:a16="http://schemas.microsoft.com/office/drawing/2014/main" id="{00000000-0008-0000-0600-000032000000}"/>
            </a:ext>
          </a:extLst>
        </xdr:cNvPr>
        <xdr:cNvPicPr/>
      </xdr:nvPicPr>
      <xdr:blipFill>
        <a:blip xmlns:r="http://schemas.openxmlformats.org/officeDocument/2006/relationships" r:embed="rId37"/>
        <a:stretch>
          <a:fillRect/>
        </a:stretch>
      </xdr:blipFill>
      <xdr:spPr>
        <a:xfrm>
          <a:off x="1323340" y="52360195"/>
          <a:ext cx="962025" cy="586105"/>
        </a:xfrm>
        <a:prstGeom prst="rect">
          <a:avLst/>
        </a:prstGeom>
      </xdr:spPr>
    </xdr:pic>
    <xdr:clientData/>
  </xdr:oneCellAnchor>
  <xdr:oneCellAnchor>
    <xdr:from>
      <xdr:col>2</xdr:col>
      <xdr:colOff>63500</xdr:colOff>
      <xdr:row>32</xdr:row>
      <xdr:rowOff>169545</xdr:rowOff>
    </xdr:from>
    <xdr:ext cx="962660" cy="574675"/>
    <xdr:pic>
      <xdr:nvPicPr>
        <xdr:cNvPr id="51" name="图片 7">
          <a:extLst>
            <a:ext uri="{FF2B5EF4-FFF2-40B4-BE49-F238E27FC236}">
              <a16:creationId xmlns:a16="http://schemas.microsoft.com/office/drawing/2014/main" id="{00000000-0008-0000-0600-000033000000}"/>
            </a:ext>
          </a:extLst>
        </xdr:cNvPr>
        <xdr:cNvPicPr/>
      </xdr:nvPicPr>
      <xdr:blipFill>
        <a:blip xmlns:r="http://schemas.openxmlformats.org/officeDocument/2006/relationships" r:embed="rId6"/>
        <a:stretch>
          <a:fillRect/>
        </a:stretch>
      </xdr:blipFill>
      <xdr:spPr>
        <a:xfrm>
          <a:off x="1344295" y="21412200"/>
          <a:ext cx="962660" cy="574675"/>
        </a:xfrm>
        <a:prstGeom prst="rect">
          <a:avLst/>
        </a:prstGeom>
      </xdr:spPr>
    </xdr:pic>
    <xdr:clientData/>
  </xdr:oneCellAnchor>
  <xdr:oneCellAnchor>
    <xdr:from>
      <xdr:col>2</xdr:col>
      <xdr:colOff>58420</xdr:colOff>
      <xdr:row>33</xdr:row>
      <xdr:rowOff>169545</xdr:rowOff>
    </xdr:from>
    <xdr:ext cx="962660" cy="574675"/>
    <xdr:pic>
      <xdr:nvPicPr>
        <xdr:cNvPr id="52" name="图片 7">
          <a:extLst>
            <a:ext uri="{FF2B5EF4-FFF2-40B4-BE49-F238E27FC236}">
              <a16:creationId xmlns:a16="http://schemas.microsoft.com/office/drawing/2014/main" id="{00000000-0008-0000-0600-000034000000}"/>
            </a:ext>
          </a:extLst>
        </xdr:cNvPr>
        <xdr:cNvPicPr/>
      </xdr:nvPicPr>
      <xdr:blipFill>
        <a:blip xmlns:r="http://schemas.openxmlformats.org/officeDocument/2006/relationships" r:embed="rId6"/>
        <a:stretch>
          <a:fillRect/>
        </a:stretch>
      </xdr:blipFill>
      <xdr:spPr>
        <a:xfrm>
          <a:off x="1339215" y="22148165"/>
          <a:ext cx="962660" cy="574675"/>
        </a:xfrm>
        <a:prstGeom prst="rect">
          <a:avLst/>
        </a:prstGeom>
      </xdr:spPr>
    </xdr:pic>
    <xdr:clientData/>
  </xdr:oneCellAnchor>
  <xdr:oneCellAnchor>
    <xdr:from>
      <xdr:col>2</xdr:col>
      <xdr:colOff>135194</xdr:colOff>
      <xdr:row>60</xdr:row>
      <xdr:rowOff>115570</xdr:rowOff>
    </xdr:from>
    <xdr:ext cx="962025" cy="617855"/>
    <xdr:pic>
      <xdr:nvPicPr>
        <xdr:cNvPr id="53" name="图片 14">
          <a:extLst>
            <a:ext uri="{FF2B5EF4-FFF2-40B4-BE49-F238E27FC236}">
              <a16:creationId xmlns:a16="http://schemas.microsoft.com/office/drawing/2014/main" id="{00000000-0008-0000-0600-000035000000}"/>
            </a:ext>
          </a:extLst>
        </xdr:cNvPr>
        <xdr:cNvPicPr/>
      </xdr:nvPicPr>
      <xdr:blipFill>
        <a:blip xmlns:r="http://schemas.openxmlformats.org/officeDocument/2006/relationships" r:embed="rId23"/>
        <a:stretch>
          <a:fillRect/>
        </a:stretch>
      </xdr:blipFill>
      <xdr:spPr>
        <a:xfrm>
          <a:off x="1415415" y="40357425"/>
          <a:ext cx="962025" cy="617855"/>
        </a:xfrm>
        <a:prstGeom prst="rect">
          <a:avLst/>
        </a:prstGeom>
      </xdr:spPr>
    </xdr:pic>
    <xdr:clientData/>
  </xdr:oneCellAnchor>
  <xdr:oneCellAnchor>
    <xdr:from>
      <xdr:col>2</xdr:col>
      <xdr:colOff>156231</xdr:colOff>
      <xdr:row>61</xdr:row>
      <xdr:rowOff>127472</xdr:rowOff>
    </xdr:from>
    <xdr:ext cx="962025" cy="617855"/>
    <xdr:pic>
      <xdr:nvPicPr>
        <xdr:cNvPr id="54" name="图片 14">
          <a:extLst>
            <a:ext uri="{FF2B5EF4-FFF2-40B4-BE49-F238E27FC236}">
              <a16:creationId xmlns:a16="http://schemas.microsoft.com/office/drawing/2014/main" id="{00000000-0008-0000-0600-000036000000}"/>
            </a:ext>
          </a:extLst>
        </xdr:cNvPr>
        <xdr:cNvPicPr/>
      </xdr:nvPicPr>
      <xdr:blipFill>
        <a:blip xmlns:r="http://schemas.openxmlformats.org/officeDocument/2006/relationships" r:embed="rId23"/>
        <a:stretch>
          <a:fillRect/>
        </a:stretch>
      </xdr:blipFill>
      <xdr:spPr>
        <a:xfrm>
          <a:off x="1437005" y="41104820"/>
          <a:ext cx="962025" cy="617855"/>
        </a:xfrm>
        <a:prstGeom prst="rect">
          <a:avLst/>
        </a:prstGeom>
      </xdr:spPr>
    </xdr:pic>
    <xdr:clientData/>
  </xdr:oneCellAnchor>
  <xdr:oneCellAnchor>
    <xdr:from>
      <xdr:col>2</xdr:col>
      <xdr:colOff>145988</xdr:colOff>
      <xdr:row>62</xdr:row>
      <xdr:rowOff>147484</xdr:rowOff>
    </xdr:from>
    <xdr:ext cx="962025" cy="617855"/>
    <xdr:pic>
      <xdr:nvPicPr>
        <xdr:cNvPr id="55" name="图片 14">
          <a:extLst>
            <a:ext uri="{FF2B5EF4-FFF2-40B4-BE49-F238E27FC236}">
              <a16:creationId xmlns:a16="http://schemas.microsoft.com/office/drawing/2014/main" id="{00000000-0008-0000-0600-000037000000}"/>
            </a:ext>
          </a:extLst>
        </xdr:cNvPr>
        <xdr:cNvPicPr/>
      </xdr:nvPicPr>
      <xdr:blipFill>
        <a:blip xmlns:r="http://schemas.openxmlformats.org/officeDocument/2006/relationships" r:embed="rId23"/>
        <a:stretch>
          <a:fillRect/>
        </a:stretch>
      </xdr:blipFill>
      <xdr:spPr>
        <a:xfrm>
          <a:off x="1426210" y="41861105"/>
          <a:ext cx="962025" cy="617855"/>
        </a:xfrm>
        <a:prstGeom prst="rect">
          <a:avLst/>
        </a:prstGeom>
      </xdr:spPr>
    </xdr:pic>
    <xdr:clientData/>
  </xdr:oneCellAnchor>
  <xdr:oneCellAnchor>
    <xdr:from>
      <xdr:col>2</xdr:col>
      <xdr:colOff>89392</xdr:colOff>
      <xdr:row>64</xdr:row>
      <xdr:rowOff>206375</xdr:rowOff>
    </xdr:from>
    <xdr:ext cx="962660" cy="567055"/>
    <xdr:pic>
      <xdr:nvPicPr>
        <xdr:cNvPr id="56" name="图片 15">
          <a:extLst>
            <a:ext uri="{FF2B5EF4-FFF2-40B4-BE49-F238E27FC236}">
              <a16:creationId xmlns:a16="http://schemas.microsoft.com/office/drawing/2014/main" id="{00000000-0008-0000-0600-000038000000}"/>
            </a:ext>
          </a:extLst>
        </xdr:cNvPr>
        <xdr:cNvPicPr/>
      </xdr:nvPicPr>
      <xdr:blipFill>
        <a:blip xmlns:r="http://schemas.openxmlformats.org/officeDocument/2006/relationships" r:embed="rId24"/>
        <a:stretch>
          <a:fillRect/>
        </a:stretch>
      </xdr:blipFill>
      <xdr:spPr>
        <a:xfrm>
          <a:off x="1369695" y="43392090"/>
          <a:ext cx="962660" cy="567055"/>
        </a:xfrm>
        <a:prstGeom prst="rect">
          <a:avLst/>
        </a:prstGeom>
      </xdr:spPr>
    </xdr:pic>
    <xdr:clientData/>
  </xdr:oneCellAnchor>
  <xdr:oneCellAnchor>
    <xdr:from>
      <xdr:col>2</xdr:col>
      <xdr:colOff>82960</xdr:colOff>
      <xdr:row>65</xdr:row>
      <xdr:rowOff>190500</xdr:rowOff>
    </xdr:from>
    <xdr:ext cx="962660" cy="567055"/>
    <xdr:pic>
      <xdr:nvPicPr>
        <xdr:cNvPr id="57" name="图片 15">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24"/>
        <a:stretch>
          <a:fillRect/>
        </a:stretch>
      </xdr:blipFill>
      <xdr:spPr>
        <a:xfrm>
          <a:off x="1363345" y="44112180"/>
          <a:ext cx="962660" cy="567055"/>
        </a:xfrm>
        <a:prstGeom prst="rect">
          <a:avLst/>
        </a:prstGeom>
      </xdr:spPr>
    </xdr:pic>
    <xdr:clientData/>
  </xdr:oneCellAnchor>
  <xdr:oneCellAnchor>
    <xdr:from>
      <xdr:col>2</xdr:col>
      <xdr:colOff>77327</xdr:colOff>
      <xdr:row>66</xdr:row>
      <xdr:rowOff>210820</xdr:rowOff>
    </xdr:from>
    <xdr:ext cx="962660" cy="567055"/>
    <xdr:pic>
      <xdr:nvPicPr>
        <xdr:cNvPr id="58" name="图片 15">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24"/>
        <a:stretch>
          <a:fillRect/>
        </a:stretch>
      </xdr:blipFill>
      <xdr:spPr>
        <a:xfrm>
          <a:off x="1357630" y="44868465"/>
          <a:ext cx="962660" cy="567055"/>
        </a:xfrm>
        <a:prstGeom prst="rect">
          <a:avLst/>
        </a:prstGeom>
      </xdr:spPr>
    </xdr:pic>
    <xdr:clientData/>
  </xdr:oneCellAnchor>
  <xdr:oneCellAnchor>
    <xdr:from>
      <xdr:col>2</xdr:col>
      <xdr:colOff>92177</xdr:colOff>
      <xdr:row>48</xdr:row>
      <xdr:rowOff>204839</xdr:rowOff>
    </xdr:from>
    <xdr:ext cx="962025" cy="546735"/>
    <xdr:pic>
      <xdr:nvPicPr>
        <xdr:cNvPr id="59" name="图片 11">
          <a:extLst>
            <a:ext uri="{FF2B5EF4-FFF2-40B4-BE49-F238E27FC236}">
              <a16:creationId xmlns:a16="http://schemas.microsoft.com/office/drawing/2014/main" id="{00000000-0008-0000-0600-00003B000000}"/>
            </a:ext>
          </a:extLst>
        </xdr:cNvPr>
        <xdr:cNvPicPr/>
      </xdr:nvPicPr>
      <xdr:blipFill>
        <a:blip xmlns:r="http://schemas.openxmlformats.org/officeDocument/2006/relationships" r:embed="rId40"/>
        <a:stretch>
          <a:fillRect/>
        </a:stretch>
      </xdr:blipFill>
      <xdr:spPr>
        <a:xfrm>
          <a:off x="1372870" y="32686625"/>
          <a:ext cx="962025" cy="546735"/>
        </a:xfrm>
        <a:prstGeom prst="rect">
          <a:avLst/>
        </a:prstGeom>
      </xdr:spPr>
    </xdr:pic>
    <xdr:clientData/>
  </xdr:oneCellAnchor>
  <xdr:oneCellAnchor>
    <xdr:from>
      <xdr:col>2</xdr:col>
      <xdr:colOff>79375</xdr:colOff>
      <xdr:row>31</xdr:row>
      <xdr:rowOff>206375</xdr:rowOff>
    </xdr:from>
    <xdr:ext cx="962660" cy="574675"/>
    <xdr:pic>
      <xdr:nvPicPr>
        <xdr:cNvPr id="60" name="图片 7">
          <a:extLst>
            <a:ext uri="{FF2B5EF4-FFF2-40B4-BE49-F238E27FC236}">
              <a16:creationId xmlns:a16="http://schemas.microsoft.com/office/drawing/2014/main" id="{00000000-0008-0000-0600-00003C000000}"/>
            </a:ext>
          </a:extLst>
        </xdr:cNvPr>
        <xdr:cNvPicPr/>
      </xdr:nvPicPr>
      <xdr:blipFill>
        <a:blip xmlns:r="http://schemas.openxmlformats.org/officeDocument/2006/relationships" r:embed="rId6"/>
        <a:stretch>
          <a:fillRect/>
        </a:stretch>
      </xdr:blipFill>
      <xdr:spPr>
        <a:xfrm>
          <a:off x="1360170" y="20713065"/>
          <a:ext cx="962660" cy="574675"/>
        </a:xfrm>
        <a:prstGeom prst="rect">
          <a:avLst/>
        </a:prstGeom>
      </xdr:spPr>
    </xdr:pic>
    <xdr:clientData/>
  </xdr:oneCellAnchor>
  <xdr:oneCellAnchor>
    <xdr:from>
      <xdr:col>2</xdr:col>
      <xdr:colOff>163870</xdr:colOff>
      <xdr:row>70</xdr:row>
      <xdr:rowOff>174625</xdr:rowOff>
    </xdr:from>
    <xdr:ext cx="830539" cy="597535"/>
    <xdr:pic>
      <xdr:nvPicPr>
        <xdr:cNvPr id="61" name="图片 17">
          <a:extLst>
            <a:ext uri="{FF2B5EF4-FFF2-40B4-BE49-F238E27FC236}">
              <a16:creationId xmlns:a16="http://schemas.microsoft.com/office/drawing/2014/main" id="{00000000-0008-0000-0600-00003D000000}"/>
            </a:ext>
          </a:extLst>
        </xdr:cNvPr>
        <xdr:cNvPicPr/>
      </xdr:nvPicPr>
      <xdr:blipFill>
        <a:blip xmlns:r="http://schemas.openxmlformats.org/officeDocument/2006/relationships" r:embed="rId26"/>
        <a:srcRect l="13725"/>
        <a:stretch>
          <a:fillRect/>
        </a:stretch>
      </xdr:blipFill>
      <xdr:spPr>
        <a:xfrm>
          <a:off x="1444625" y="47240190"/>
          <a:ext cx="829945" cy="597535"/>
        </a:xfrm>
        <a:prstGeom prst="rect">
          <a:avLst/>
        </a:prstGeom>
      </xdr:spPr>
    </xdr:pic>
    <xdr:clientData/>
  </xdr:oneCellAnchor>
  <xdr:twoCellAnchor editAs="oneCell">
    <xdr:from>
      <xdr:col>2</xdr:col>
      <xdr:colOff>143387</xdr:colOff>
      <xdr:row>7</xdr:row>
      <xdr:rowOff>182880</xdr:rowOff>
    </xdr:from>
    <xdr:to>
      <xdr:col>2</xdr:col>
      <xdr:colOff>1064137</xdr:colOff>
      <xdr:row>8</xdr:row>
      <xdr:rowOff>21590</xdr:rowOff>
    </xdr:to>
    <xdr:pic>
      <xdr:nvPicPr>
        <xdr:cNvPr id="62" name="图片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1"/>
        <a:srcRect l="8953" t="13454" r="20143" b="6331"/>
        <a:stretch>
          <a:fillRect/>
        </a:stretch>
      </xdr:blipFill>
      <xdr:spPr>
        <a:xfrm>
          <a:off x="1423670" y="4098290"/>
          <a:ext cx="920750" cy="570865"/>
        </a:xfrm>
        <a:prstGeom prst="rect">
          <a:avLst/>
        </a:prstGeom>
      </xdr:spPr>
    </xdr:pic>
    <xdr:clientData/>
  </xdr:twoCellAnchor>
  <xdr:oneCellAnchor>
    <xdr:from>
      <xdr:col>2</xdr:col>
      <xdr:colOff>143387</xdr:colOff>
      <xdr:row>8</xdr:row>
      <xdr:rowOff>194597</xdr:rowOff>
    </xdr:from>
    <xdr:ext cx="901290" cy="573548"/>
    <xdr:pic>
      <xdr:nvPicPr>
        <xdr:cNvPr id="63" name="图片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2"/>
        <a:srcRect l="8953" t="13454" r="20143" b="6331"/>
        <a:stretch>
          <a:fillRect/>
        </a:stretch>
      </xdr:blipFill>
      <xdr:spPr>
        <a:xfrm>
          <a:off x="1423670" y="4845685"/>
          <a:ext cx="901700" cy="573405"/>
        </a:xfrm>
        <a:prstGeom prst="rect">
          <a:avLst/>
        </a:prstGeom>
      </xdr:spPr>
    </xdr:pic>
    <xdr:clientData/>
  </xdr:oneCellAnchor>
  <xdr:oneCellAnchor>
    <xdr:from>
      <xdr:col>2</xdr:col>
      <xdr:colOff>153629</xdr:colOff>
      <xdr:row>9</xdr:row>
      <xdr:rowOff>317500</xdr:rowOff>
    </xdr:from>
    <xdr:ext cx="901290" cy="573548"/>
    <xdr:pic>
      <xdr:nvPicPr>
        <xdr:cNvPr id="64" name="图片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2"/>
        <a:srcRect l="8953" t="13454" r="20143" b="6331"/>
        <a:stretch>
          <a:fillRect/>
        </a:stretch>
      </xdr:blipFill>
      <xdr:spPr>
        <a:xfrm>
          <a:off x="1433830" y="5704840"/>
          <a:ext cx="901700" cy="573405"/>
        </a:xfrm>
        <a:prstGeom prst="rect">
          <a:avLst/>
        </a:prstGeom>
      </xdr:spPr>
    </xdr:pic>
    <xdr:clientData/>
  </xdr:oneCellAnchor>
  <xdr:oneCellAnchor>
    <xdr:from>
      <xdr:col>2</xdr:col>
      <xdr:colOff>143387</xdr:colOff>
      <xdr:row>10</xdr:row>
      <xdr:rowOff>194597</xdr:rowOff>
    </xdr:from>
    <xdr:ext cx="901290" cy="573548"/>
    <xdr:pic>
      <xdr:nvPicPr>
        <xdr:cNvPr id="65" name="图片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42"/>
        <a:srcRect l="8953" t="13454" r="20143" b="6331"/>
        <a:stretch>
          <a:fillRect/>
        </a:stretch>
      </xdr:blipFill>
      <xdr:spPr>
        <a:xfrm>
          <a:off x="1423670" y="6317615"/>
          <a:ext cx="901700" cy="573405"/>
        </a:xfrm>
        <a:prstGeom prst="rect">
          <a:avLst/>
        </a:prstGeom>
      </xdr:spPr>
    </xdr:pic>
    <xdr:clientData/>
  </xdr:oneCellAnchor>
  <xdr:twoCellAnchor editAs="oneCell">
    <xdr:from>
      <xdr:col>2</xdr:col>
      <xdr:colOff>245806</xdr:colOff>
      <xdr:row>11</xdr:row>
      <xdr:rowOff>102421</xdr:rowOff>
    </xdr:from>
    <xdr:to>
      <xdr:col>2</xdr:col>
      <xdr:colOff>803336</xdr:colOff>
      <xdr:row>11</xdr:row>
      <xdr:rowOff>663126</xdr:rowOff>
    </xdr:to>
    <xdr:pic>
      <xdr:nvPicPr>
        <xdr:cNvPr id="66" name="图片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3"/>
        <a:srcRect l="27400" t="13154" r="27471" b="12952"/>
        <a:stretch>
          <a:fillRect/>
        </a:stretch>
      </xdr:blipFill>
      <xdr:spPr>
        <a:xfrm>
          <a:off x="1526540" y="6961505"/>
          <a:ext cx="557530" cy="549275"/>
        </a:xfrm>
        <a:prstGeom prst="rect">
          <a:avLst/>
        </a:prstGeom>
      </xdr:spPr>
    </xdr:pic>
    <xdr:clientData/>
  </xdr:twoCellAnchor>
  <xdr:oneCellAnchor>
    <xdr:from>
      <xdr:col>2</xdr:col>
      <xdr:colOff>245806</xdr:colOff>
      <xdr:row>12</xdr:row>
      <xdr:rowOff>102421</xdr:rowOff>
    </xdr:from>
    <xdr:ext cx="567543" cy="553064"/>
    <xdr:pic>
      <xdr:nvPicPr>
        <xdr:cNvPr id="67" name="图片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4"/>
        <a:srcRect l="27400" t="13154" r="27471" b="12952"/>
        <a:stretch>
          <a:fillRect/>
        </a:stretch>
      </xdr:blipFill>
      <xdr:spPr>
        <a:xfrm>
          <a:off x="1526540" y="7697470"/>
          <a:ext cx="567055" cy="553085"/>
        </a:xfrm>
        <a:prstGeom prst="rect">
          <a:avLst/>
        </a:prstGeom>
      </xdr:spPr>
    </xdr:pic>
    <xdr:clientData/>
  </xdr:oneCellAnchor>
  <xdr:oneCellAnchor>
    <xdr:from>
      <xdr:col>2</xdr:col>
      <xdr:colOff>245806</xdr:colOff>
      <xdr:row>13</xdr:row>
      <xdr:rowOff>102421</xdr:rowOff>
    </xdr:from>
    <xdr:ext cx="567543" cy="553064"/>
    <xdr:pic>
      <xdr:nvPicPr>
        <xdr:cNvPr id="68" name="图片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44"/>
        <a:srcRect l="27400" t="13154" r="27471" b="12952"/>
        <a:stretch>
          <a:fillRect/>
        </a:stretch>
      </xdr:blipFill>
      <xdr:spPr>
        <a:xfrm>
          <a:off x="1526540" y="8433435"/>
          <a:ext cx="567055" cy="553085"/>
        </a:xfrm>
        <a:prstGeom prst="rect">
          <a:avLst/>
        </a:prstGeom>
      </xdr:spPr>
    </xdr:pic>
    <xdr:clientData/>
  </xdr:oneCellAnchor>
  <xdr:oneCellAnchor>
    <xdr:from>
      <xdr:col>2</xdr:col>
      <xdr:colOff>245806</xdr:colOff>
      <xdr:row>14</xdr:row>
      <xdr:rowOff>102421</xdr:rowOff>
    </xdr:from>
    <xdr:ext cx="567543" cy="553064"/>
    <xdr:pic>
      <xdr:nvPicPr>
        <xdr:cNvPr id="69" name="图片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44"/>
        <a:srcRect l="27400" t="13154" r="27471" b="12952"/>
        <a:stretch>
          <a:fillRect/>
        </a:stretch>
      </xdr:blipFill>
      <xdr:spPr>
        <a:xfrm>
          <a:off x="1526540" y="9169400"/>
          <a:ext cx="567055" cy="553085"/>
        </a:xfrm>
        <a:prstGeom prst="rect">
          <a:avLst/>
        </a:prstGeom>
      </xdr:spPr>
    </xdr:pic>
    <xdr:clientData/>
  </xdr:oneCellAnchor>
  <xdr:twoCellAnchor editAs="oneCell">
    <xdr:from>
      <xdr:col>2</xdr:col>
      <xdr:colOff>245807</xdr:colOff>
      <xdr:row>17</xdr:row>
      <xdr:rowOff>163871</xdr:rowOff>
    </xdr:from>
    <xdr:to>
      <xdr:col>2</xdr:col>
      <xdr:colOff>993202</xdr:colOff>
      <xdr:row>17</xdr:row>
      <xdr:rowOff>574716</xdr:rowOff>
    </xdr:to>
    <xdr:pic>
      <xdr:nvPicPr>
        <xdr:cNvPr id="70" name="图片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45"/>
        <a:srcRect l="22809" t="20817" r="17420" b="19626"/>
        <a:stretch>
          <a:fillRect/>
        </a:stretch>
      </xdr:blipFill>
      <xdr:spPr>
        <a:xfrm>
          <a:off x="1526540" y="10902950"/>
          <a:ext cx="747395" cy="410845"/>
        </a:xfrm>
        <a:prstGeom prst="rect">
          <a:avLst/>
        </a:prstGeom>
      </xdr:spPr>
    </xdr:pic>
    <xdr:clientData/>
  </xdr:twoCellAnchor>
  <xdr:twoCellAnchor editAs="oneCell">
    <xdr:from>
      <xdr:col>2</xdr:col>
      <xdr:colOff>235565</xdr:colOff>
      <xdr:row>18</xdr:row>
      <xdr:rowOff>182880</xdr:rowOff>
    </xdr:from>
    <xdr:to>
      <xdr:col>2</xdr:col>
      <xdr:colOff>987405</xdr:colOff>
      <xdr:row>18</xdr:row>
      <xdr:rowOff>628650</xdr:rowOff>
    </xdr:to>
    <xdr:pic>
      <xdr:nvPicPr>
        <xdr:cNvPr id="71" name="图片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46"/>
        <a:srcRect l="22809" t="20817" r="17420" b="19626"/>
        <a:stretch>
          <a:fillRect/>
        </a:stretch>
      </xdr:blipFill>
      <xdr:spPr>
        <a:xfrm>
          <a:off x="1515745" y="11657965"/>
          <a:ext cx="751840" cy="436245"/>
        </a:xfrm>
        <a:prstGeom prst="rect">
          <a:avLst/>
        </a:prstGeom>
      </xdr:spPr>
    </xdr:pic>
    <xdr:clientData/>
  </xdr:twoCellAnchor>
  <xdr:twoCellAnchor editAs="oneCell">
    <xdr:from>
      <xdr:col>2</xdr:col>
      <xdr:colOff>204839</xdr:colOff>
      <xdr:row>19</xdr:row>
      <xdr:rowOff>182880</xdr:rowOff>
    </xdr:from>
    <xdr:to>
      <xdr:col>2</xdr:col>
      <xdr:colOff>952869</xdr:colOff>
      <xdr:row>19</xdr:row>
      <xdr:rowOff>628650</xdr:rowOff>
    </xdr:to>
    <xdr:pic>
      <xdr:nvPicPr>
        <xdr:cNvPr id="72" name="图片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7"/>
        <a:srcRect l="22809" t="20817" r="17420" b="19626"/>
        <a:stretch>
          <a:fillRect/>
        </a:stretch>
      </xdr:blipFill>
      <xdr:spPr>
        <a:xfrm>
          <a:off x="1485265" y="12393930"/>
          <a:ext cx="748030" cy="436245"/>
        </a:xfrm>
        <a:prstGeom prst="rect">
          <a:avLst/>
        </a:prstGeom>
      </xdr:spPr>
    </xdr:pic>
    <xdr:clientData/>
  </xdr:twoCellAnchor>
  <xdr:twoCellAnchor editAs="oneCell">
    <xdr:from>
      <xdr:col>2</xdr:col>
      <xdr:colOff>204839</xdr:colOff>
      <xdr:row>20</xdr:row>
      <xdr:rowOff>182880</xdr:rowOff>
    </xdr:from>
    <xdr:to>
      <xdr:col>2</xdr:col>
      <xdr:colOff>952869</xdr:colOff>
      <xdr:row>20</xdr:row>
      <xdr:rowOff>624840</xdr:rowOff>
    </xdr:to>
    <xdr:pic>
      <xdr:nvPicPr>
        <xdr:cNvPr id="73" name="图片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8"/>
        <a:srcRect l="22809" t="20817" r="17420" b="19626"/>
        <a:stretch>
          <a:fillRect/>
        </a:stretch>
      </xdr:blipFill>
      <xdr:spPr>
        <a:xfrm>
          <a:off x="1485265" y="13129895"/>
          <a:ext cx="748030" cy="430530"/>
        </a:xfrm>
        <a:prstGeom prst="rect">
          <a:avLst/>
        </a:prstGeom>
      </xdr:spPr>
    </xdr:pic>
    <xdr:clientData/>
  </xdr:twoCellAnchor>
  <xdr:twoCellAnchor editAs="oneCell">
    <xdr:from>
      <xdr:col>2</xdr:col>
      <xdr:colOff>286775</xdr:colOff>
      <xdr:row>21</xdr:row>
      <xdr:rowOff>182880</xdr:rowOff>
    </xdr:from>
    <xdr:to>
      <xdr:col>2</xdr:col>
      <xdr:colOff>898915</xdr:colOff>
      <xdr:row>22</xdr:row>
      <xdr:rowOff>20320</xdr:rowOff>
    </xdr:to>
    <xdr:pic>
      <xdr:nvPicPr>
        <xdr:cNvPr id="74" name="图片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9"/>
        <a:srcRect l="25963" t="14268" r="25964" b="12733"/>
        <a:stretch>
          <a:fillRect/>
        </a:stretch>
      </xdr:blipFill>
      <xdr:spPr>
        <a:xfrm>
          <a:off x="1567180" y="13865860"/>
          <a:ext cx="623570" cy="563880"/>
        </a:xfrm>
        <a:prstGeom prst="rect">
          <a:avLst/>
        </a:prstGeom>
      </xdr:spPr>
    </xdr:pic>
    <xdr:clientData/>
  </xdr:twoCellAnchor>
  <xdr:twoCellAnchor editAs="oneCell">
    <xdr:from>
      <xdr:col>2</xdr:col>
      <xdr:colOff>286775</xdr:colOff>
      <xdr:row>22</xdr:row>
      <xdr:rowOff>182880</xdr:rowOff>
    </xdr:from>
    <xdr:to>
      <xdr:col>2</xdr:col>
      <xdr:colOff>898915</xdr:colOff>
      <xdr:row>23</xdr:row>
      <xdr:rowOff>20320</xdr:rowOff>
    </xdr:to>
    <xdr:pic>
      <xdr:nvPicPr>
        <xdr:cNvPr id="75" name="图片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9"/>
        <a:srcRect l="25963" t="14268" r="25964" b="12733"/>
        <a:stretch>
          <a:fillRect/>
        </a:stretch>
      </xdr:blipFill>
      <xdr:spPr>
        <a:xfrm>
          <a:off x="1567180" y="14601825"/>
          <a:ext cx="623570" cy="563880"/>
        </a:xfrm>
        <a:prstGeom prst="rect">
          <a:avLst/>
        </a:prstGeom>
      </xdr:spPr>
    </xdr:pic>
    <xdr:clientData/>
  </xdr:twoCellAnchor>
  <xdr:twoCellAnchor editAs="oneCell">
    <xdr:from>
      <xdr:col>2</xdr:col>
      <xdr:colOff>286775</xdr:colOff>
      <xdr:row>23</xdr:row>
      <xdr:rowOff>182880</xdr:rowOff>
    </xdr:from>
    <xdr:to>
      <xdr:col>2</xdr:col>
      <xdr:colOff>898915</xdr:colOff>
      <xdr:row>24</xdr:row>
      <xdr:rowOff>20320</xdr:rowOff>
    </xdr:to>
    <xdr:pic>
      <xdr:nvPicPr>
        <xdr:cNvPr id="76" name="图片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49"/>
        <a:srcRect l="25963" t="14268" r="25964" b="12733"/>
        <a:stretch>
          <a:fillRect/>
        </a:stretch>
      </xdr:blipFill>
      <xdr:spPr>
        <a:xfrm>
          <a:off x="1567180" y="15337790"/>
          <a:ext cx="623570" cy="563880"/>
        </a:xfrm>
        <a:prstGeom prst="rect">
          <a:avLst/>
        </a:prstGeom>
      </xdr:spPr>
    </xdr:pic>
    <xdr:clientData/>
  </xdr:twoCellAnchor>
  <xdr:twoCellAnchor editAs="oneCell">
    <xdr:from>
      <xdr:col>2</xdr:col>
      <xdr:colOff>286775</xdr:colOff>
      <xdr:row>24</xdr:row>
      <xdr:rowOff>182880</xdr:rowOff>
    </xdr:from>
    <xdr:to>
      <xdr:col>2</xdr:col>
      <xdr:colOff>898915</xdr:colOff>
      <xdr:row>25</xdr:row>
      <xdr:rowOff>20320</xdr:rowOff>
    </xdr:to>
    <xdr:pic>
      <xdr:nvPicPr>
        <xdr:cNvPr id="77" name="图片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49"/>
        <a:srcRect l="25963" t="14268" r="25964" b="12733"/>
        <a:stretch>
          <a:fillRect/>
        </a:stretch>
      </xdr:blipFill>
      <xdr:spPr>
        <a:xfrm>
          <a:off x="1567180" y="16073755"/>
          <a:ext cx="623570" cy="563880"/>
        </a:xfrm>
        <a:prstGeom prst="rect">
          <a:avLst/>
        </a:prstGeom>
      </xdr:spPr>
    </xdr:pic>
    <xdr:clientData/>
  </xdr:twoCellAnchor>
  <xdr:oneCellAnchor>
    <xdr:from>
      <xdr:col>2</xdr:col>
      <xdr:colOff>77327</xdr:colOff>
      <xdr:row>68</xdr:row>
      <xdr:rowOff>184354</xdr:rowOff>
    </xdr:from>
    <xdr:ext cx="1018560" cy="604275"/>
    <xdr:pic>
      <xdr:nvPicPr>
        <xdr:cNvPr id="78" name="图片 16">
          <a:extLst>
            <a:ext uri="{FF2B5EF4-FFF2-40B4-BE49-F238E27FC236}">
              <a16:creationId xmlns:a16="http://schemas.microsoft.com/office/drawing/2014/main" id="{00000000-0008-0000-0600-00004E000000}"/>
            </a:ext>
          </a:extLst>
        </xdr:cNvPr>
        <xdr:cNvPicPr/>
      </xdr:nvPicPr>
      <xdr:blipFill>
        <a:blip xmlns:r="http://schemas.openxmlformats.org/officeDocument/2006/relationships" r:embed="rId25"/>
        <a:srcRect l="4998" t="25952" r="12150" b="16721"/>
        <a:stretch>
          <a:fillRect/>
        </a:stretch>
      </xdr:blipFill>
      <xdr:spPr>
        <a:xfrm>
          <a:off x="1357630" y="46313725"/>
          <a:ext cx="1018540" cy="603885"/>
        </a:xfrm>
        <a:prstGeom prst="rect">
          <a:avLst/>
        </a:prstGeom>
      </xdr:spPr>
    </xdr:pic>
    <xdr:clientData/>
  </xdr:oneCellAnchor>
  <xdr:oneCellAnchor>
    <xdr:from>
      <xdr:col>2</xdr:col>
      <xdr:colOff>105330</xdr:colOff>
      <xdr:row>84</xdr:row>
      <xdr:rowOff>158498</xdr:rowOff>
    </xdr:from>
    <xdr:ext cx="962284" cy="567216"/>
    <xdr:pic>
      <xdr:nvPicPr>
        <xdr:cNvPr id="79" name="图片 21">
          <a:extLst>
            <a:ext uri="{FF2B5EF4-FFF2-40B4-BE49-F238E27FC236}">
              <a16:creationId xmlns:a16="http://schemas.microsoft.com/office/drawing/2014/main" id="{00000000-0008-0000-0600-00004F000000}"/>
            </a:ext>
          </a:extLst>
        </xdr:cNvPr>
        <xdr:cNvPicPr/>
      </xdr:nvPicPr>
      <xdr:blipFill>
        <a:blip xmlns:r="http://schemas.openxmlformats.org/officeDocument/2006/relationships" r:embed="rId34"/>
        <a:stretch>
          <a:fillRect/>
        </a:stretch>
      </xdr:blipFill>
      <xdr:spPr>
        <a:xfrm>
          <a:off x="1385570" y="57527190"/>
          <a:ext cx="962660" cy="567055"/>
        </a:xfrm>
        <a:prstGeom prst="rect">
          <a:avLst/>
        </a:prstGeom>
      </xdr:spPr>
    </xdr:pic>
    <xdr:clientData/>
  </xdr:oneCellAnchor>
  <xdr:oneCellAnchor>
    <xdr:from>
      <xdr:col>2</xdr:col>
      <xdr:colOff>105330</xdr:colOff>
      <xdr:row>85</xdr:row>
      <xdr:rowOff>158498</xdr:rowOff>
    </xdr:from>
    <xdr:ext cx="962284" cy="567216"/>
    <xdr:pic>
      <xdr:nvPicPr>
        <xdr:cNvPr id="80" name="图片 21">
          <a:extLst>
            <a:ext uri="{FF2B5EF4-FFF2-40B4-BE49-F238E27FC236}">
              <a16:creationId xmlns:a16="http://schemas.microsoft.com/office/drawing/2014/main" id="{00000000-0008-0000-0600-000050000000}"/>
            </a:ext>
          </a:extLst>
        </xdr:cNvPr>
        <xdr:cNvPicPr/>
      </xdr:nvPicPr>
      <xdr:blipFill>
        <a:blip xmlns:r="http://schemas.openxmlformats.org/officeDocument/2006/relationships" r:embed="rId34"/>
        <a:stretch>
          <a:fillRect/>
        </a:stretch>
      </xdr:blipFill>
      <xdr:spPr>
        <a:xfrm>
          <a:off x="1385570" y="58263155"/>
          <a:ext cx="962660" cy="567055"/>
        </a:xfrm>
        <a:prstGeom prst="rect">
          <a:avLst/>
        </a:prstGeom>
      </xdr:spPr>
    </xdr:pic>
    <xdr:clientData/>
  </xdr:oneCellAnchor>
  <xdr:twoCellAnchor>
    <xdr:from>
      <xdr:col>2</xdr:col>
      <xdr:colOff>92075</xdr:colOff>
      <xdr:row>92</xdr:row>
      <xdr:rowOff>263525</xdr:rowOff>
    </xdr:from>
    <xdr:to>
      <xdr:col>2</xdr:col>
      <xdr:colOff>1098550</xdr:colOff>
      <xdr:row>92</xdr:row>
      <xdr:rowOff>735965</xdr:rowOff>
    </xdr:to>
    <xdr:pic>
      <xdr:nvPicPr>
        <xdr:cNvPr id="81" name="Picture 1" descr="Picture">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50"/>
        <a:stretch>
          <a:fillRect/>
        </a:stretch>
      </xdr:blipFill>
      <xdr:spPr>
        <a:xfrm>
          <a:off x="1372870" y="63520320"/>
          <a:ext cx="1006475" cy="472440"/>
        </a:xfrm>
        <a:prstGeom prst="rect">
          <a:avLst/>
        </a:prstGeom>
      </xdr:spPr>
    </xdr:pic>
    <xdr:clientData/>
  </xdr:twoCellAnchor>
  <xdr:twoCellAnchor>
    <xdr:from>
      <xdr:col>2</xdr:col>
      <xdr:colOff>47625</xdr:colOff>
      <xdr:row>93</xdr:row>
      <xdr:rowOff>104775</xdr:rowOff>
    </xdr:from>
    <xdr:to>
      <xdr:col>2</xdr:col>
      <xdr:colOff>1210031</xdr:colOff>
      <xdr:row>93</xdr:row>
      <xdr:rowOff>735965</xdr:rowOff>
    </xdr:to>
    <xdr:pic>
      <xdr:nvPicPr>
        <xdr:cNvPr id="82" name="Picture 1" descr="Picture">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51"/>
        <a:stretch>
          <a:fillRect/>
        </a:stretch>
      </xdr:blipFill>
      <xdr:spPr>
        <a:xfrm>
          <a:off x="1328420" y="64097535"/>
          <a:ext cx="1162050" cy="631190"/>
        </a:xfrm>
        <a:prstGeom prst="rect">
          <a:avLst/>
        </a:prstGeom>
      </xdr:spPr>
    </xdr:pic>
    <xdr:clientData/>
  </xdr:twoCellAnchor>
  <xdr:twoCellAnchor>
    <xdr:from>
      <xdr:col>2</xdr:col>
      <xdr:colOff>34925</xdr:colOff>
      <xdr:row>94</xdr:row>
      <xdr:rowOff>117475</xdr:rowOff>
    </xdr:from>
    <xdr:to>
      <xdr:col>2</xdr:col>
      <xdr:colOff>1197331</xdr:colOff>
      <xdr:row>94</xdr:row>
      <xdr:rowOff>735965</xdr:rowOff>
    </xdr:to>
    <xdr:pic>
      <xdr:nvPicPr>
        <xdr:cNvPr id="83" name="Picture 1" descr="Picture">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52"/>
        <a:stretch>
          <a:fillRect/>
        </a:stretch>
      </xdr:blipFill>
      <xdr:spPr>
        <a:xfrm>
          <a:off x="1315720" y="64846200"/>
          <a:ext cx="1162050" cy="618490"/>
        </a:xfrm>
        <a:prstGeom prst="rect">
          <a:avLst/>
        </a:prstGeom>
      </xdr:spPr>
    </xdr:pic>
    <xdr:clientData/>
  </xdr:twoCellAnchor>
  <xdr:twoCellAnchor>
    <xdr:from>
      <xdr:col>2</xdr:col>
      <xdr:colOff>161925</xdr:colOff>
      <xdr:row>95</xdr:row>
      <xdr:rowOff>117475</xdr:rowOff>
    </xdr:from>
    <xdr:to>
      <xdr:col>2</xdr:col>
      <xdr:colOff>1168400</xdr:colOff>
      <xdr:row>95</xdr:row>
      <xdr:rowOff>679450</xdr:rowOff>
    </xdr:to>
    <xdr:pic>
      <xdr:nvPicPr>
        <xdr:cNvPr id="84" name="Picture 1" descr="Picture">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53"/>
        <a:stretch>
          <a:fillRect/>
        </a:stretch>
      </xdr:blipFill>
      <xdr:spPr>
        <a:xfrm>
          <a:off x="1442720" y="65582165"/>
          <a:ext cx="1006475" cy="561975"/>
        </a:xfrm>
        <a:prstGeom prst="rect">
          <a:avLst/>
        </a:prstGeom>
      </xdr:spPr>
    </xdr:pic>
    <xdr:clientData/>
  </xdr:twoCellAnchor>
  <xdr:twoCellAnchor>
    <xdr:from>
      <xdr:col>2</xdr:col>
      <xdr:colOff>9525</xdr:colOff>
      <xdr:row>96</xdr:row>
      <xdr:rowOff>142875</xdr:rowOff>
    </xdr:from>
    <xdr:to>
      <xdr:col>2</xdr:col>
      <xdr:colOff>1171931</xdr:colOff>
      <xdr:row>96</xdr:row>
      <xdr:rowOff>735965</xdr:rowOff>
    </xdr:to>
    <xdr:pic>
      <xdr:nvPicPr>
        <xdr:cNvPr id="85" name="Picture 1" descr="Picture">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54"/>
        <a:stretch>
          <a:fillRect/>
        </a:stretch>
      </xdr:blipFill>
      <xdr:spPr>
        <a:xfrm>
          <a:off x="1290320" y="66343530"/>
          <a:ext cx="1162050" cy="593090"/>
        </a:xfrm>
        <a:prstGeom prst="rect">
          <a:avLst/>
        </a:prstGeom>
      </xdr:spPr>
    </xdr:pic>
    <xdr:clientData/>
  </xdr:twoCellAnchor>
  <xdr:twoCellAnchor>
    <xdr:from>
      <xdr:col>1</xdr:col>
      <xdr:colOff>1436370</xdr:colOff>
      <xdr:row>97</xdr:row>
      <xdr:rowOff>53975</xdr:rowOff>
    </xdr:from>
    <xdr:to>
      <xdr:col>2</xdr:col>
      <xdr:colOff>1140181</xdr:colOff>
      <xdr:row>97</xdr:row>
      <xdr:rowOff>704850</xdr:rowOff>
    </xdr:to>
    <xdr:pic>
      <xdr:nvPicPr>
        <xdr:cNvPr id="86" name="Picture 1" descr="Picture">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55"/>
        <a:stretch>
          <a:fillRect/>
        </a:stretch>
      </xdr:blipFill>
      <xdr:spPr>
        <a:xfrm>
          <a:off x="1280795" y="66990595"/>
          <a:ext cx="1139825" cy="650875"/>
        </a:xfrm>
        <a:prstGeom prst="rect">
          <a:avLst/>
        </a:prstGeom>
      </xdr:spPr>
    </xdr:pic>
    <xdr:clientData/>
  </xdr:twoCellAnchor>
  <xdr:twoCellAnchor>
    <xdr:from>
      <xdr:col>2</xdr:col>
      <xdr:colOff>47625</xdr:colOff>
      <xdr:row>3</xdr:row>
      <xdr:rowOff>47625</xdr:rowOff>
    </xdr:from>
    <xdr:to>
      <xdr:col>3</xdr:col>
      <xdr:colOff>43</xdr:colOff>
      <xdr:row>3</xdr:row>
      <xdr:rowOff>733380</xdr:rowOff>
    </xdr:to>
    <xdr:pic>
      <xdr:nvPicPr>
        <xdr:cNvPr id="87" name="Picture 1" descr="Picture">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56"/>
        <a:stretch>
          <a:fillRect/>
        </a:stretch>
      </xdr:blipFill>
      <xdr:spPr>
        <a:xfrm>
          <a:off x="1328420" y="1555115"/>
          <a:ext cx="1163955" cy="685165"/>
        </a:xfrm>
        <a:prstGeom prst="rect">
          <a:avLst/>
        </a:prstGeom>
      </xdr:spPr>
    </xdr:pic>
    <xdr:clientData/>
  </xdr:twoCellAnchor>
  <xdr:twoCellAnchor>
    <xdr:from>
      <xdr:col>2</xdr:col>
      <xdr:colOff>47625</xdr:colOff>
      <xdr:row>2</xdr:row>
      <xdr:rowOff>47625</xdr:rowOff>
    </xdr:from>
    <xdr:to>
      <xdr:col>3</xdr:col>
      <xdr:colOff>43</xdr:colOff>
      <xdr:row>2</xdr:row>
      <xdr:rowOff>735965</xdr:rowOff>
    </xdr:to>
    <xdr:pic>
      <xdr:nvPicPr>
        <xdr:cNvPr id="88" name="Picture 1" descr="Picture">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57"/>
        <a:stretch>
          <a:fillRect/>
        </a:stretch>
      </xdr:blipFill>
      <xdr:spPr>
        <a:xfrm>
          <a:off x="1328420" y="819150"/>
          <a:ext cx="1163955" cy="688340"/>
        </a:xfrm>
        <a:prstGeom prst="rect">
          <a:avLst/>
        </a:prstGeom>
      </xdr:spPr>
    </xdr:pic>
    <xdr:clientData/>
  </xdr:twoCellAnchor>
  <xdr:twoCellAnchor editAs="oneCell">
    <xdr:from>
      <xdr:col>1</xdr:col>
      <xdr:colOff>1295400</xdr:colOff>
      <xdr:row>4</xdr:row>
      <xdr:rowOff>38735</xdr:rowOff>
    </xdr:from>
    <xdr:to>
      <xdr:col>3</xdr:col>
      <xdr:colOff>132080</xdr:colOff>
      <xdr:row>5</xdr:row>
      <xdr:rowOff>17780</xdr:rowOff>
    </xdr:to>
    <xdr:pic>
      <xdr:nvPicPr>
        <xdr:cNvPr id="89" name="图片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58"/>
        <a:stretch>
          <a:fillRect/>
        </a:stretch>
      </xdr:blipFill>
      <xdr:spPr>
        <a:xfrm>
          <a:off x="1280795" y="2282190"/>
          <a:ext cx="52070" cy="718820"/>
        </a:xfrm>
        <a:prstGeom prst="rect">
          <a:avLst/>
        </a:prstGeom>
      </xdr:spPr>
    </xdr:pic>
    <xdr:clientData/>
  </xdr:twoCellAnchor>
  <xdr:twoCellAnchor editAs="oneCell">
    <xdr:from>
      <xdr:col>1</xdr:col>
      <xdr:colOff>1295400</xdr:colOff>
      <xdr:row>5</xdr:row>
      <xdr:rowOff>29845</xdr:rowOff>
    </xdr:from>
    <xdr:to>
      <xdr:col>3</xdr:col>
      <xdr:colOff>131445</xdr:colOff>
      <xdr:row>6</xdr:row>
      <xdr:rowOff>16510</xdr:rowOff>
    </xdr:to>
    <xdr:pic>
      <xdr:nvPicPr>
        <xdr:cNvPr id="90" name="图片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59"/>
        <a:stretch>
          <a:fillRect/>
        </a:stretch>
      </xdr:blipFill>
      <xdr:spPr>
        <a:xfrm>
          <a:off x="1280795" y="3009265"/>
          <a:ext cx="51435" cy="726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1</xdr:row>
      <xdr:rowOff>0</xdr:rowOff>
    </xdr:from>
    <xdr:to>
      <xdr:col>4</xdr:col>
      <xdr:colOff>1419581</xdr:colOff>
      <xdr:row>1</xdr:row>
      <xdr:rowOff>866775</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533775" y="600075"/>
          <a:ext cx="1371956" cy="866775"/>
        </a:xfrm>
        <a:prstGeom prst="rect">
          <a:avLst/>
        </a:prstGeom>
      </xdr:spPr>
    </xdr:pic>
    <xdr:clientData/>
  </xdr:twoCellAnchor>
  <xdr:twoCellAnchor>
    <xdr:from>
      <xdr:col>4</xdr:col>
      <xdr:colOff>47625</xdr:colOff>
      <xdr:row>2</xdr:row>
      <xdr:rowOff>47625</xdr:rowOff>
    </xdr:from>
    <xdr:to>
      <xdr:col>4</xdr:col>
      <xdr:colOff>1419581</xdr:colOff>
      <xdr:row>2</xdr:row>
      <xdr:rowOff>866775</xdr:rowOff>
    </xdr:to>
    <xdr:pic>
      <xdr:nvPicPr>
        <xdr:cNvPr id="3" name="Picture 1" descr="Pictur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3533775" y="1562100"/>
          <a:ext cx="1371956" cy="819150"/>
        </a:xfrm>
        <a:prstGeom prst="rect">
          <a:avLst/>
        </a:prstGeom>
      </xdr:spPr>
    </xdr:pic>
    <xdr:clientData/>
  </xdr:twoCellAnchor>
  <xdr:twoCellAnchor>
    <xdr:from>
      <xdr:col>4</xdr:col>
      <xdr:colOff>47625</xdr:colOff>
      <xdr:row>3</xdr:row>
      <xdr:rowOff>47625</xdr:rowOff>
    </xdr:from>
    <xdr:to>
      <xdr:col>4</xdr:col>
      <xdr:colOff>1419581</xdr:colOff>
      <xdr:row>3</xdr:row>
      <xdr:rowOff>866775</xdr:rowOff>
    </xdr:to>
    <xdr:pic>
      <xdr:nvPicPr>
        <xdr:cNvPr id="4" name="Picture 1" descr="Picture">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3533775" y="2476500"/>
          <a:ext cx="1371956" cy="819150"/>
        </a:xfrm>
        <a:prstGeom prst="rect">
          <a:avLst/>
        </a:prstGeom>
      </xdr:spPr>
    </xdr:pic>
    <xdr:clientData/>
  </xdr:twoCellAnchor>
  <xdr:twoCellAnchor>
    <xdr:from>
      <xdr:col>4</xdr:col>
      <xdr:colOff>47625</xdr:colOff>
      <xdr:row>4</xdr:row>
      <xdr:rowOff>47625</xdr:rowOff>
    </xdr:from>
    <xdr:to>
      <xdr:col>4</xdr:col>
      <xdr:colOff>1419581</xdr:colOff>
      <xdr:row>4</xdr:row>
      <xdr:rowOff>866775</xdr:rowOff>
    </xdr:to>
    <xdr:pic>
      <xdr:nvPicPr>
        <xdr:cNvPr id="5" name="Picture 1" descr="Picture">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3533775" y="3390900"/>
          <a:ext cx="1371956" cy="819150"/>
        </a:xfrm>
        <a:prstGeom prst="rect">
          <a:avLst/>
        </a:prstGeom>
      </xdr:spPr>
    </xdr:pic>
    <xdr:clientData/>
  </xdr:twoCellAnchor>
  <xdr:twoCellAnchor>
    <xdr:from>
      <xdr:col>4</xdr:col>
      <xdr:colOff>47625</xdr:colOff>
      <xdr:row>5</xdr:row>
      <xdr:rowOff>47625</xdr:rowOff>
    </xdr:from>
    <xdr:to>
      <xdr:col>4</xdr:col>
      <xdr:colOff>1419581</xdr:colOff>
      <xdr:row>5</xdr:row>
      <xdr:rowOff>866775</xdr:rowOff>
    </xdr:to>
    <xdr:pic>
      <xdr:nvPicPr>
        <xdr:cNvPr id="6" name="Picture 1" descr="Pictur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33775" y="4305300"/>
          <a:ext cx="1371956" cy="819150"/>
        </a:xfrm>
        <a:prstGeom prst="rect">
          <a:avLst/>
        </a:prstGeom>
      </xdr:spPr>
    </xdr:pic>
    <xdr:clientData/>
  </xdr:twoCellAnchor>
  <xdr:twoCellAnchor>
    <xdr:from>
      <xdr:col>4</xdr:col>
      <xdr:colOff>47625</xdr:colOff>
      <xdr:row>6</xdr:row>
      <xdr:rowOff>47625</xdr:rowOff>
    </xdr:from>
    <xdr:to>
      <xdr:col>4</xdr:col>
      <xdr:colOff>1419581</xdr:colOff>
      <xdr:row>6</xdr:row>
      <xdr:rowOff>866775</xdr:rowOff>
    </xdr:to>
    <xdr:pic>
      <xdr:nvPicPr>
        <xdr:cNvPr id="7" name="Picture 1" descr="Pictur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533775" y="5219700"/>
          <a:ext cx="1371956" cy="819150"/>
        </a:xfrm>
        <a:prstGeom prst="rect">
          <a:avLst/>
        </a:prstGeom>
      </xdr:spPr>
    </xdr:pic>
    <xdr:clientData/>
  </xdr:twoCellAnchor>
  <xdr:twoCellAnchor>
    <xdr:from>
      <xdr:col>4</xdr:col>
      <xdr:colOff>47625</xdr:colOff>
      <xdr:row>7</xdr:row>
      <xdr:rowOff>47625</xdr:rowOff>
    </xdr:from>
    <xdr:to>
      <xdr:col>4</xdr:col>
      <xdr:colOff>1419581</xdr:colOff>
      <xdr:row>7</xdr:row>
      <xdr:rowOff>866775</xdr:rowOff>
    </xdr:to>
    <xdr:pic>
      <xdr:nvPicPr>
        <xdr:cNvPr id="8" name="Picture 1" descr="Picture">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3533775" y="6134100"/>
          <a:ext cx="1371956" cy="819150"/>
        </a:xfrm>
        <a:prstGeom prst="rect">
          <a:avLst/>
        </a:prstGeom>
      </xdr:spPr>
    </xdr:pic>
    <xdr:clientData/>
  </xdr:twoCellAnchor>
  <xdr:twoCellAnchor>
    <xdr:from>
      <xdr:col>4</xdr:col>
      <xdr:colOff>47625</xdr:colOff>
      <xdr:row>8</xdr:row>
      <xdr:rowOff>47625</xdr:rowOff>
    </xdr:from>
    <xdr:to>
      <xdr:col>4</xdr:col>
      <xdr:colOff>1419581</xdr:colOff>
      <xdr:row>8</xdr:row>
      <xdr:rowOff>866775</xdr:rowOff>
    </xdr:to>
    <xdr:pic>
      <xdr:nvPicPr>
        <xdr:cNvPr id="9" name="Picture 1" descr="Picture">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3533775" y="7048500"/>
          <a:ext cx="1371956" cy="819150"/>
        </a:xfrm>
        <a:prstGeom prst="rect">
          <a:avLst/>
        </a:prstGeom>
      </xdr:spPr>
    </xdr:pic>
    <xdr:clientData/>
  </xdr:twoCellAnchor>
  <xdr:twoCellAnchor>
    <xdr:from>
      <xdr:col>4</xdr:col>
      <xdr:colOff>47625</xdr:colOff>
      <xdr:row>9</xdr:row>
      <xdr:rowOff>47625</xdr:rowOff>
    </xdr:from>
    <xdr:to>
      <xdr:col>4</xdr:col>
      <xdr:colOff>1419581</xdr:colOff>
      <xdr:row>9</xdr:row>
      <xdr:rowOff>866775</xdr:rowOff>
    </xdr:to>
    <xdr:pic>
      <xdr:nvPicPr>
        <xdr:cNvPr id="10" name="Picture 1" descr="Picture">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xfrm>
          <a:off x="3533775" y="7962900"/>
          <a:ext cx="1371956" cy="819150"/>
        </a:xfrm>
        <a:prstGeom prst="rect">
          <a:avLst/>
        </a:prstGeom>
      </xdr:spPr>
    </xdr:pic>
    <xdr:clientData/>
  </xdr:twoCellAnchor>
  <xdr:twoCellAnchor>
    <xdr:from>
      <xdr:col>4</xdr:col>
      <xdr:colOff>47625</xdr:colOff>
      <xdr:row>10</xdr:row>
      <xdr:rowOff>47625</xdr:rowOff>
    </xdr:from>
    <xdr:to>
      <xdr:col>4</xdr:col>
      <xdr:colOff>1419581</xdr:colOff>
      <xdr:row>10</xdr:row>
      <xdr:rowOff>866775</xdr:rowOff>
    </xdr:to>
    <xdr:pic>
      <xdr:nvPicPr>
        <xdr:cNvPr id="11" name="Picture 1" descr="Picture">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xfrm>
          <a:off x="3533775" y="8877300"/>
          <a:ext cx="1371956" cy="819150"/>
        </a:xfrm>
        <a:prstGeom prst="rect">
          <a:avLst/>
        </a:prstGeom>
      </xdr:spPr>
    </xdr:pic>
    <xdr:clientData/>
  </xdr:twoCellAnchor>
  <xdr:twoCellAnchor>
    <xdr:from>
      <xdr:col>4</xdr:col>
      <xdr:colOff>47625</xdr:colOff>
      <xdr:row>11</xdr:row>
      <xdr:rowOff>47625</xdr:rowOff>
    </xdr:from>
    <xdr:to>
      <xdr:col>4</xdr:col>
      <xdr:colOff>1419581</xdr:colOff>
      <xdr:row>11</xdr:row>
      <xdr:rowOff>866775</xdr:rowOff>
    </xdr:to>
    <xdr:pic>
      <xdr:nvPicPr>
        <xdr:cNvPr id="12" name="Picture 1" descr="Picture">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stretch>
          <a:fillRect/>
        </a:stretch>
      </xdr:blipFill>
      <xdr:spPr>
        <a:xfrm>
          <a:off x="3533775" y="9791700"/>
          <a:ext cx="1371956" cy="819150"/>
        </a:xfrm>
        <a:prstGeom prst="rect">
          <a:avLst/>
        </a:prstGeom>
      </xdr:spPr>
    </xdr:pic>
    <xdr:clientData/>
  </xdr:twoCellAnchor>
  <xdr:twoCellAnchor>
    <xdr:from>
      <xdr:col>4</xdr:col>
      <xdr:colOff>47625</xdr:colOff>
      <xdr:row>12</xdr:row>
      <xdr:rowOff>47625</xdr:rowOff>
    </xdr:from>
    <xdr:to>
      <xdr:col>4</xdr:col>
      <xdr:colOff>1419581</xdr:colOff>
      <xdr:row>12</xdr:row>
      <xdr:rowOff>866775</xdr:rowOff>
    </xdr:to>
    <xdr:pic>
      <xdr:nvPicPr>
        <xdr:cNvPr id="13" name="Picture 1" descr="Picture">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stretch>
          <a:fillRect/>
        </a:stretch>
      </xdr:blipFill>
      <xdr:spPr>
        <a:xfrm>
          <a:off x="3533775" y="10706100"/>
          <a:ext cx="1371956" cy="819150"/>
        </a:xfrm>
        <a:prstGeom prst="rect">
          <a:avLst/>
        </a:prstGeom>
      </xdr:spPr>
    </xdr:pic>
    <xdr:clientData/>
  </xdr:twoCellAnchor>
  <xdr:twoCellAnchor>
    <xdr:from>
      <xdr:col>4</xdr:col>
      <xdr:colOff>47625</xdr:colOff>
      <xdr:row>14</xdr:row>
      <xdr:rowOff>47625</xdr:rowOff>
    </xdr:from>
    <xdr:to>
      <xdr:col>4</xdr:col>
      <xdr:colOff>1419581</xdr:colOff>
      <xdr:row>14</xdr:row>
      <xdr:rowOff>866775</xdr:rowOff>
    </xdr:to>
    <xdr:pic>
      <xdr:nvPicPr>
        <xdr:cNvPr id="14" name="Picture 1" descr="Picture">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a:stretch>
          <a:fillRect/>
        </a:stretch>
      </xdr:blipFill>
      <xdr:spPr>
        <a:xfrm>
          <a:off x="3533775" y="12534900"/>
          <a:ext cx="1371956" cy="819150"/>
        </a:xfrm>
        <a:prstGeom prst="rect">
          <a:avLst/>
        </a:prstGeom>
      </xdr:spPr>
    </xdr:pic>
    <xdr:clientData/>
  </xdr:twoCellAnchor>
  <xdr:twoCellAnchor>
    <xdr:from>
      <xdr:col>4</xdr:col>
      <xdr:colOff>47625</xdr:colOff>
      <xdr:row>18</xdr:row>
      <xdr:rowOff>47625</xdr:rowOff>
    </xdr:from>
    <xdr:to>
      <xdr:col>4</xdr:col>
      <xdr:colOff>1419581</xdr:colOff>
      <xdr:row>18</xdr:row>
      <xdr:rowOff>866775</xdr:rowOff>
    </xdr:to>
    <xdr:pic>
      <xdr:nvPicPr>
        <xdr:cNvPr id="15" name="Picture 1" descr="Picture">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a:stretch>
          <a:fillRect/>
        </a:stretch>
      </xdr:blipFill>
      <xdr:spPr>
        <a:xfrm>
          <a:off x="3533775" y="16192500"/>
          <a:ext cx="1371956" cy="819150"/>
        </a:xfrm>
        <a:prstGeom prst="rect">
          <a:avLst/>
        </a:prstGeom>
      </xdr:spPr>
    </xdr:pic>
    <xdr:clientData/>
  </xdr:twoCellAnchor>
  <xdr:twoCellAnchor>
    <xdr:from>
      <xdr:col>4</xdr:col>
      <xdr:colOff>47625</xdr:colOff>
      <xdr:row>20</xdr:row>
      <xdr:rowOff>47625</xdr:rowOff>
    </xdr:from>
    <xdr:to>
      <xdr:col>4</xdr:col>
      <xdr:colOff>1419581</xdr:colOff>
      <xdr:row>20</xdr:row>
      <xdr:rowOff>866775</xdr:rowOff>
    </xdr:to>
    <xdr:pic>
      <xdr:nvPicPr>
        <xdr:cNvPr id="16" name="Picture 1" descr="Picture">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a:stretch>
          <a:fillRect/>
        </a:stretch>
      </xdr:blipFill>
      <xdr:spPr>
        <a:xfrm>
          <a:off x="3533775" y="18021300"/>
          <a:ext cx="1371956" cy="819150"/>
        </a:xfrm>
        <a:prstGeom prst="rect">
          <a:avLst/>
        </a:prstGeom>
      </xdr:spPr>
    </xdr:pic>
    <xdr:clientData/>
  </xdr:twoCellAnchor>
  <xdr:twoCellAnchor>
    <xdr:from>
      <xdr:col>4</xdr:col>
      <xdr:colOff>47625</xdr:colOff>
      <xdr:row>26</xdr:row>
      <xdr:rowOff>47625</xdr:rowOff>
    </xdr:from>
    <xdr:to>
      <xdr:col>4</xdr:col>
      <xdr:colOff>1419581</xdr:colOff>
      <xdr:row>26</xdr:row>
      <xdr:rowOff>866775</xdr:rowOff>
    </xdr:to>
    <xdr:pic>
      <xdr:nvPicPr>
        <xdr:cNvPr id="17" name="Picture 1" descr="Picture">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a:stretch>
          <a:fillRect/>
        </a:stretch>
      </xdr:blipFill>
      <xdr:spPr>
        <a:xfrm>
          <a:off x="3533775" y="27165300"/>
          <a:ext cx="1371956" cy="819150"/>
        </a:xfrm>
        <a:prstGeom prst="rect">
          <a:avLst/>
        </a:prstGeom>
      </xdr:spPr>
    </xdr:pic>
    <xdr:clientData/>
  </xdr:twoCellAnchor>
  <xdr:twoCellAnchor>
    <xdr:from>
      <xdr:col>4</xdr:col>
      <xdr:colOff>47625</xdr:colOff>
      <xdr:row>27</xdr:row>
      <xdr:rowOff>47625</xdr:rowOff>
    </xdr:from>
    <xdr:to>
      <xdr:col>4</xdr:col>
      <xdr:colOff>1419581</xdr:colOff>
      <xdr:row>27</xdr:row>
      <xdr:rowOff>866775</xdr:rowOff>
    </xdr:to>
    <xdr:pic>
      <xdr:nvPicPr>
        <xdr:cNvPr id="18" name="Picture 1" descr="Picture">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a:stretch>
          <a:fillRect/>
        </a:stretch>
      </xdr:blipFill>
      <xdr:spPr>
        <a:xfrm>
          <a:off x="3533775" y="28079700"/>
          <a:ext cx="1371956" cy="819150"/>
        </a:xfrm>
        <a:prstGeom prst="rect">
          <a:avLst/>
        </a:prstGeom>
      </xdr:spPr>
    </xdr:pic>
    <xdr:clientData/>
  </xdr:twoCellAnchor>
  <xdr:twoCellAnchor>
    <xdr:from>
      <xdr:col>4</xdr:col>
      <xdr:colOff>47625</xdr:colOff>
      <xdr:row>28</xdr:row>
      <xdr:rowOff>47625</xdr:rowOff>
    </xdr:from>
    <xdr:to>
      <xdr:col>4</xdr:col>
      <xdr:colOff>1419581</xdr:colOff>
      <xdr:row>28</xdr:row>
      <xdr:rowOff>866775</xdr:rowOff>
    </xdr:to>
    <xdr:pic>
      <xdr:nvPicPr>
        <xdr:cNvPr id="19" name="Picture 1" descr="Picture">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8"/>
        <a:stretch>
          <a:fillRect/>
        </a:stretch>
      </xdr:blipFill>
      <xdr:spPr>
        <a:xfrm>
          <a:off x="3533775" y="28994100"/>
          <a:ext cx="1371956" cy="819150"/>
        </a:xfrm>
        <a:prstGeom prst="rect">
          <a:avLst/>
        </a:prstGeom>
      </xdr:spPr>
    </xdr:pic>
    <xdr:clientData/>
  </xdr:twoCellAnchor>
  <xdr:twoCellAnchor>
    <xdr:from>
      <xdr:col>4</xdr:col>
      <xdr:colOff>47625</xdr:colOff>
      <xdr:row>29</xdr:row>
      <xdr:rowOff>47625</xdr:rowOff>
    </xdr:from>
    <xdr:to>
      <xdr:col>4</xdr:col>
      <xdr:colOff>1419581</xdr:colOff>
      <xdr:row>29</xdr:row>
      <xdr:rowOff>866775</xdr:rowOff>
    </xdr:to>
    <xdr:pic>
      <xdr:nvPicPr>
        <xdr:cNvPr id="20" name="Picture 1" descr="Picture">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9"/>
        <a:stretch>
          <a:fillRect/>
        </a:stretch>
      </xdr:blipFill>
      <xdr:spPr>
        <a:xfrm>
          <a:off x="3533775" y="29908500"/>
          <a:ext cx="1371956" cy="819150"/>
        </a:xfrm>
        <a:prstGeom prst="rect">
          <a:avLst/>
        </a:prstGeom>
      </xdr:spPr>
    </xdr:pic>
    <xdr:clientData/>
  </xdr:twoCellAnchor>
  <xdr:twoCellAnchor>
    <xdr:from>
      <xdr:col>4</xdr:col>
      <xdr:colOff>47625</xdr:colOff>
      <xdr:row>17</xdr:row>
      <xdr:rowOff>47625</xdr:rowOff>
    </xdr:from>
    <xdr:to>
      <xdr:col>4</xdr:col>
      <xdr:colOff>1419581</xdr:colOff>
      <xdr:row>17</xdr:row>
      <xdr:rowOff>866775</xdr:rowOff>
    </xdr:to>
    <xdr:pic>
      <xdr:nvPicPr>
        <xdr:cNvPr id="21" name="Picture 1" descr="Picture">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0"/>
        <a:stretch>
          <a:fillRect/>
        </a:stretch>
      </xdr:blipFill>
      <xdr:spPr>
        <a:xfrm>
          <a:off x="3533775" y="15278100"/>
          <a:ext cx="1371956" cy="819150"/>
        </a:xfrm>
        <a:prstGeom prst="rect">
          <a:avLst/>
        </a:prstGeom>
      </xdr:spPr>
    </xdr:pic>
    <xdr:clientData/>
  </xdr:twoCellAnchor>
  <xdr:twoCellAnchor>
    <xdr:from>
      <xdr:col>4</xdr:col>
      <xdr:colOff>47625</xdr:colOff>
      <xdr:row>25</xdr:row>
      <xdr:rowOff>47625</xdr:rowOff>
    </xdr:from>
    <xdr:to>
      <xdr:col>4</xdr:col>
      <xdr:colOff>1419581</xdr:colOff>
      <xdr:row>25</xdr:row>
      <xdr:rowOff>866775</xdr:rowOff>
    </xdr:to>
    <xdr:pic>
      <xdr:nvPicPr>
        <xdr:cNvPr id="22" name="Picture 1" descr="Picture">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1"/>
        <a:stretch>
          <a:fillRect/>
        </a:stretch>
      </xdr:blipFill>
      <xdr:spPr>
        <a:xfrm>
          <a:off x="3533775" y="22593300"/>
          <a:ext cx="1371956" cy="819150"/>
        </a:xfrm>
        <a:prstGeom prst="rect">
          <a:avLst/>
        </a:prstGeom>
      </xdr:spPr>
    </xdr:pic>
    <xdr:clientData/>
  </xdr:twoCellAnchor>
  <xdr:twoCellAnchor>
    <xdr:from>
      <xdr:col>4</xdr:col>
      <xdr:colOff>47625</xdr:colOff>
      <xdr:row>22</xdr:row>
      <xdr:rowOff>47625</xdr:rowOff>
    </xdr:from>
    <xdr:to>
      <xdr:col>4</xdr:col>
      <xdr:colOff>1419581</xdr:colOff>
      <xdr:row>22</xdr:row>
      <xdr:rowOff>866775</xdr:rowOff>
    </xdr:to>
    <xdr:pic>
      <xdr:nvPicPr>
        <xdr:cNvPr id="23" name="Picture 1" descr="Picture">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2"/>
        <a:stretch>
          <a:fillRect/>
        </a:stretch>
      </xdr:blipFill>
      <xdr:spPr>
        <a:xfrm>
          <a:off x="3533775" y="19850100"/>
          <a:ext cx="1371956" cy="819150"/>
        </a:xfrm>
        <a:prstGeom prst="rect">
          <a:avLst/>
        </a:prstGeom>
      </xdr:spPr>
    </xdr:pic>
    <xdr:clientData/>
  </xdr:twoCellAnchor>
  <xdr:twoCellAnchor>
    <xdr:from>
      <xdr:col>4</xdr:col>
      <xdr:colOff>47625</xdr:colOff>
      <xdr:row>30</xdr:row>
      <xdr:rowOff>47625</xdr:rowOff>
    </xdr:from>
    <xdr:to>
      <xdr:col>4</xdr:col>
      <xdr:colOff>1419581</xdr:colOff>
      <xdr:row>30</xdr:row>
      <xdr:rowOff>866775</xdr:rowOff>
    </xdr:to>
    <xdr:pic>
      <xdr:nvPicPr>
        <xdr:cNvPr id="24" name="Picture 1" descr="Picture">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3"/>
        <a:stretch>
          <a:fillRect/>
        </a:stretch>
      </xdr:blipFill>
      <xdr:spPr>
        <a:xfrm>
          <a:off x="3533775" y="30822900"/>
          <a:ext cx="1371956" cy="819150"/>
        </a:xfrm>
        <a:prstGeom prst="rect">
          <a:avLst/>
        </a:prstGeom>
      </xdr:spPr>
    </xdr:pic>
    <xdr:clientData/>
  </xdr:twoCellAnchor>
  <xdr:twoCellAnchor>
    <xdr:from>
      <xdr:col>4</xdr:col>
      <xdr:colOff>47625</xdr:colOff>
      <xdr:row>13</xdr:row>
      <xdr:rowOff>47625</xdr:rowOff>
    </xdr:from>
    <xdr:to>
      <xdr:col>4</xdr:col>
      <xdr:colOff>1419581</xdr:colOff>
      <xdr:row>13</xdr:row>
      <xdr:rowOff>866775</xdr:rowOff>
    </xdr:to>
    <xdr:pic>
      <xdr:nvPicPr>
        <xdr:cNvPr id="30" name="Picture 1" descr="Picture">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4"/>
        <a:stretch>
          <a:fillRect/>
        </a:stretch>
      </xdr:blipFill>
      <xdr:spPr>
        <a:xfrm>
          <a:off x="3533775" y="11620500"/>
          <a:ext cx="1371956" cy="819150"/>
        </a:xfrm>
        <a:prstGeom prst="rect">
          <a:avLst/>
        </a:prstGeom>
      </xdr:spPr>
    </xdr:pic>
    <xdr:clientData/>
  </xdr:twoCellAnchor>
  <xdr:twoCellAnchor>
    <xdr:from>
      <xdr:col>4</xdr:col>
      <xdr:colOff>47625</xdr:colOff>
      <xdr:row>15</xdr:row>
      <xdr:rowOff>47625</xdr:rowOff>
    </xdr:from>
    <xdr:to>
      <xdr:col>4</xdr:col>
      <xdr:colOff>1419581</xdr:colOff>
      <xdr:row>15</xdr:row>
      <xdr:rowOff>866775</xdr:rowOff>
    </xdr:to>
    <xdr:pic>
      <xdr:nvPicPr>
        <xdr:cNvPr id="31" name="Picture 1" descr="Picture">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5"/>
        <a:stretch>
          <a:fillRect/>
        </a:stretch>
      </xdr:blipFill>
      <xdr:spPr>
        <a:xfrm>
          <a:off x="3533775" y="13449300"/>
          <a:ext cx="1371956" cy="819150"/>
        </a:xfrm>
        <a:prstGeom prst="rect">
          <a:avLst/>
        </a:prstGeom>
      </xdr:spPr>
    </xdr:pic>
    <xdr:clientData/>
  </xdr:twoCellAnchor>
  <xdr:twoCellAnchor>
    <xdr:from>
      <xdr:col>4</xdr:col>
      <xdr:colOff>47625</xdr:colOff>
      <xdr:row>16</xdr:row>
      <xdr:rowOff>47625</xdr:rowOff>
    </xdr:from>
    <xdr:to>
      <xdr:col>4</xdr:col>
      <xdr:colOff>1419581</xdr:colOff>
      <xdr:row>16</xdr:row>
      <xdr:rowOff>866775</xdr:rowOff>
    </xdr:to>
    <xdr:pic>
      <xdr:nvPicPr>
        <xdr:cNvPr id="32" name="Picture 1" descr="Picture">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6"/>
        <a:stretch>
          <a:fillRect/>
        </a:stretch>
      </xdr:blipFill>
      <xdr:spPr>
        <a:xfrm>
          <a:off x="3533775" y="14363700"/>
          <a:ext cx="1371956" cy="819150"/>
        </a:xfrm>
        <a:prstGeom prst="rect">
          <a:avLst/>
        </a:prstGeom>
      </xdr:spPr>
    </xdr:pic>
    <xdr:clientData/>
  </xdr:twoCellAnchor>
  <xdr:twoCellAnchor>
    <xdr:from>
      <xdr:col>4</xdr:col>
      <xdr:colOff>47625</xdr:colOff>
      <xdr:row>24</xdr:row>
      <xdr:rowOff>47625</xdr:rowOff>
    </xdr:from>
    <xdr:to>
      <xdr:col>4</xdr:col>
      <xdr:colOff>1419581</xdr:colOff>
      <xdr:row>24</xdr:row>
      <xdr:rowOff>866775</xdr:rowOff>
    </xdr:to>
    <xdr:pic>
      <xdr:nvPicPr>
        <xdr:cNvPr id="33" name="Picture 1" descr="Picture">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7"/>
        <a:stretch>
          <a:fillRect/>
        </a:stretch>
      </xdr:blipFill>
      <xdr:spPr>
        <a:xfrm>
          <a:off x="3533775" y="21678900"/>
          <a:ext cx="1371956" cy="819150"/>
        </a:xfrm>
        <a:prstGeom prst="rect">
          <a:avLst/>
        </a:prstGeom>
      </xdr:spPr>
    </xdr:pic>
    <xdr:clientData/>
  </xdr:twoCellAnchor>
  <xdr:twoCellAnchor>
    <xdr:from>
      <xdr:col>4</xdr:col>
      <xdr:colOff>47625</xdr:colOff>
      <xdr:row>23</xdr:row>
      <xdr:rowOff>47625</xdr:rowOff>
    </xdr:from>
    <xdr:to>
      <xdr:col>4</xdr:col>
      <xdr:colOff>1419581</xdr:colOff>
      <xdr:row>23</xdr:row>
      <xdr:rowOff>866775</xdr:rowOff>
    </xdr:to>
    <xdr:pic>
      <xdr:nvPicPr>
        <xdr:cNvPr id="34" name="Picture 1" descr="Picture">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6"/>
        <a:stretch>
          <a:fillRect/>
        </a:stretch>
      </xdr:blipFill>
      <xdr:spPr>
        <a:xfrm>
          <a:off x="3533775" y="20764500"/>
          <a:ext cx="1371956" cy="819150"/>
        </a:xfrm>
        <a:prstGeom prst="rect">
          <a:avLst/>
        </a:prstGeom>
      </xdr:spPr>
    </xdr:pic>
    <xdr:clientData/>
  </xdr:twoCellAnchor>
  <xdr:twoCellAnchor>
    <xdr:from>
      <xdr:col>4</xdr:col>
      <xdr:colOff>47625</xdr:colOff>
      <xdr:row>19</xdr:row>
      <xdr:rowOff>47625</xdr:rowOff>
    </xdr:from>
    <xdr:to>
      <xdr:col>4</xdr:col>
      <xdr:colOff>1419581</xdr:colOff>
      <xdr:row>19</xdr:row>
      <xdr:rowOff>866775</xdr:rowOff>
    </xdr:to>
    <xdr:pic>
      <xdr:nvPicPr>
        <xdr:cNvPr id="35" name="Picture 1" descr="Picture">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8"/>
        <a:stretch>
          <a:fillRect/>
        </a:stretch>
      </xdr:blipFill>
      <xdr:spPr>
        <a:xfrm>
          <a:off x="3533775" y="17106900"/>
          <a:ext cx="1371956" cy="819150"/>
        </a:xfrm>
        <a:prstGeom prst="rect">
          <a:avLst/>
        </a:prstGeom>
      </xdr:spPr>
    </xdr:pic>
    <xdr:clientData/>
  </xdr:twoCellAnchor>
  <xdr:twoCellAnchor>
    <xdr:from>
      <xdr:col>4</xdr:col>
      <xdr:colOff>47625</xdr:colOff>
      <xdr:row>21</xdr:row>
      <xdr:rowOff>47625</xdr:rowOff>
    </xdr:from>
    <xdr:to>
      <xdr:col>4</xdr:col>
      <xdr:colOff>1419581</xdr:colOff>
      <xdr:row>21</xdr:row>
      <xdr:rowOff>866775</xdr:rowOff>
    </xdr:to>
    <xdr:pic>
      <xdr:nvPicPr>
        <xdr:cNvPr id="36" name="Picture 1" descr="Picture">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29"/>
        <a:stretch>
          <a:fillRect/>
        </a:stretch>
      </xdr:blipFill>
      <xdr:spPr>
        <a:xfrm>
          <a:off x="3533775" y="18935700"/>
          <a:ext cx="1371956" cy="819150"/>
        </a:xfrm>
        <a:prstGeom prst="rect">
          <a:avLst/>
        </a:prstGeom>
      </xdr:spPr>
    </xdr:pic>
    <xdr:clientData/>
  </xdr:twoCellAnchor>
  <xdr:twoCellAnchor>
    <xdr:from>
      <xdr:col>4</xdr:col>
      <xdr:colOff>47625</xdr:colOff>
      <xdr:row>31</xdr:row>
      <xdr:rowOff>214630</xdr:rowOff>
    </xdr:from>
    <xdr:to>
      <xdr:col>4</xdr:col>
      <xdr:colOff>1529080</xdr:colOff>
      <xdr:row>31</xdr:row>
      <xdr:rowOff>795020</xdr:rowOff>
    </xdr:to>
    <xdr:pic>
      <xdr:nvPicPr>
        <xdr:cNvPr id="38" name="Picture 1" descr="Picture">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0"/>
        <a:srcRect t="29026" b="28473"/>
        <a:stretch>
          <a:fillRect/>
        </a:stretch>
      </xdr:blipFill>
      <xdr:spPr>
        <a:xfrm>
          <a:off x="3533775" y="35561905"/>
          <a:ext cx="1481455" cy="580390"/>
        </a:xfrm>
        <a:prstGeom prst="rect">
          <a:avLst/>
        </a:prstGeom>
      </xdr:spPr>
    </xdr:pic>
    <xdr:clientData/>
  </xdr:twoCellAnchor>
  <xdr:twoCellAnchor>
    <xdr:from>
      <xdr:col>4</xdr:col>
      <xdr:colOff>47625</xdr:colOff>
      <xdr:row>32</xdr:row>
      <xdr:rowOff>188595</xdr:rowOff>
    </xdr:from>
    <xdr:to>
      <xdr:col>4</xdr:col>
      <xdr:colOff>1419225</xdr:colOff>
      <xdr:row>32</xdr:row>
      <xdr:rowOff>866140</xdr:rowOff>
    </xdr:to>
    <xdr:pic>
      <xdr:nvPicPr>
        <xdr:cNvPr id="39" name="Picture 1" descr="Picture">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1"/>
        <a:stretch>
          <a:fillRect/>
        </a:stretch>
      </xdr:blipFill>
      <xdr:spPr>
        <a:xfrm>
          <a:off x="3533775" y="36450270"/>
          <a:ext cx="1371600" cy="677545"/>
        </a:xfrm>
        <a:prstGeom prst="rect">
          <a:avLst/>
        </a:prstGeom>
      </xdr:spPr>
    </xdr:pic>
    <xdr:clientData/>
  </xdr:twoCellAnchor>
  <xdr:twoCellAnchor>
    <xdr:from>
      <xdr:col>4</xdr:col>
      <xdr:colOff>47625</xdr:colOff>
      <xdr:row>33</xdr:row>
      <xdr:rowOff>47625</xdr:rowOff>
    </xdr:from>
    <xdr:to>
      <xdr:col>4</xdr:col>
      <xdr:colOff>1419581</xdr:colOff>
      <xdr:row>33</xdr:row>
      <xdr:rowOff>866775</xdr:rowOff>
    </xdr:to>
    <xdr:pic>
      <xdr:nvPicPr>
        <xdr:cNvPr id="40" name="Picture 1" descr="Picture">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2"/>
        <a:stretch>
          <a:fillRect/>
        </a:stretch>
      </xdr:blipFill>
      <xdr:spPr>
        <a:xfrm>
          <a:off x="3533775" y="37223700"/>
          <a:ext cx="1371956" cy="819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866776</xdr:colOff>
      <xdr:row>24</xdr:row>
      <xdr:rowOff>152402</xdr:rowOff>
    </xdr:from>
    <xdr:ext cx="257173" cy="504824"/>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rcRect l="32921" t="4474" r="38154" b="16267"/>
        <a:stretch>
          <a:fillRect/>
        </a:stretch>
      </xdr:blipFill>
      <xdr:spPr>
        <a:xfrm>
          <a:off x="5123815" y="13070840"/>
          <a:ext cx="256540" cy="504825"/>
        </a:xfrm>
        <a:prstGeom prst="rect">
          <a:avLst/>
        </a:prstGeom>
      </xdr:spPr>
    </xdr:pic>
    <xdr:clientData/>
  </xdr:oneCellAnchor>
  <xdr:oneCellAnchor>
    <xdr:from>
      <xdr:col>2</xdr:col>
      <xdr:colOff>901986</xdr:colOff>
      <xdr:row>25</xdr:row>
      <xdr:rowOff>19049</xdr:rowOff>
    </xdr:from>
    <xdr:ext cx="202914" cy="517575"/>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rcRect l="36843" t="14815" r="43350" b="14629"/>
        <a:stretch>
          <a:fillRect/>
        </a:stretch>
      </xdr:blipFill>
      <xdr:spPr>
        <a:xfrm>
          <a:off x="5158740" y="13631545"/>
          <a:ext cx="203200" cy="518160"/>
        </a:xfrm>
        <a:prstGeom prst="rect">
          <a:avLst/>
        </a:prstGeom>
      </xdr:spPr>
    </xdr:pic>
    <xdr:clientData/>
  </xdr:oneCellAnchor>
  <xdr:oneCellAnchor>
    <xdr:from>
      <xdr:col>2</xdr:col>
      <xdr:colOff>944592</xdr:colOff>
      <xdr:row>23</xdr:row>
      <xdr:rowOff>133349</xdr:rowOff>
    </xdr:from>
    <xdr:ext cx="206823" cy="400051"/>
    <xdr:pic>
      <xdr:nvPicPr>
        <xdr:cNvPr id="4" name="图片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rcRect l="35415" t="9444" r="35278" b="14259"/>
        <a:stretch>
          <a:fillRect/>
        </a:stretch>
      </xdr:blipFill>
      <xdr:spPr>
        <a:xfrm rot="10800000" flipV="1">
          <a:off x="5201285" y="12374880"/>
          <a:ext cx="207010" cy="400685"/>
        </a:xfrm>
        <a:prstGeom prst="rect">
          <a:avLst/>
        </a:prstGeom>
      </xdr:spPr>
    </xdr:pic>
    <xdr:clientData/>
  </xdr:oneCellAnchor>
  <xdr:twoCellAnchor>
    <xdr:from>
      <xdr:col>2</xdr:col>
      <xdr:colOff>57150</xdr:colOff>
      <xdr:row>28</xdr:row>
      <xdr:rowOff>0</xdr:rowOff>
    </xdr:from>
    <xdr:to>
      <xdr:col>2</xdr:col>
      <xdr:colOff>838200</xdr:colOff>
      <xdr:row>28</xdr:row>
      <xdr:rowOff>2414</xdr:rowOff>
    </xdr:to>
    <xdr:pic>
      <xdr:nvPicPr>
        <xdr:cNvPr id="5" name="图片 4" descr="FR">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314190" y="15399385"/>
          <a:ext cx="781050"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27</xdr:row>
      <xdr:rowOff>0</xdr:rowOff>
    </xdr:from>
    <xdr:to>
      <xdr:col>2</xdr:col>
      <xdr:colOff>9525</xdr:colOff>
      <xdr:row>27</xdr:row>
      <xdr:rowOff>9525</xdr:rowOff>
    </xdr:to>
    <xdr:pic>
      <xdr:nvPicPr>
        <xdr:cNvPr id="6" name="图片 5" descr="cid:3__=C7BB02C0DF9BBA978f9e8a93d@cn-uniview.com">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a:xfrm>
          <a:off x="4257040" y="1480883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26</xdr:row>
      <xdr:rowOff>190500</xdr:rowOff>
    </xdr:from>
    <xdr:to>
      <xdr:col>2</xdr:col>
      <xdr:colOff>1600200</xdr:colOff>
      <xdr:row>26</xdr:row>
      <xdr:rowOff>609600</xdr:rowOff>
    </xdr:to>
    <xdr:pic>
      <xdr:nvPicPr>
        <xdr:cNvPr id="7" name="图片 6" descr="0235C5H4-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7" r:link="rId6" cstate="print">
          <a:extLst>
            <a:ext uri="{28A0092B-C50C-407E-A947-70E740481C1C}">
              <a14:useLocalDpi xmlns:a14="http://schemas.microsoft.com/office/drawing/2010/main" val="0"/>
            </a:ext>
          </a:extLst>
        </a:blip>
        <a:srcRect/>
        <a:stretch>
          <a:fillRect/>
        </a:stretch>
      </xdr:blipFill>
      <xdr:spPr>
        <a:xfrm>
          <a:off x="4647565" y="14323060"/>
          <a:ext cx="120967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676275</xdr:colOff>
      <xdr:row>27</xdr:row>
      <xdr:rowOff>28575</xdr:rowOff>
    </xdr:from>
    <xdr:to>
      <xdr:col>2</xdr:col>
      <xdr:colOff>1304925</xdr:colOff>
      <xdr:row>28</xdr:row>
      <xdr:rowOff>0</xdr:rowOff>
    </xdr:to>
    <xdr:pic>
      <xdr:nvPicPr>
        <xdr:cNvPr id="8" name="图片 7" descr="新7寸-二维码效果3">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8" r:link="rId6" cstate="print">
          <a:extLst>
            <a:ext uri="{28A0092B-C50C-407E-A947-70E740481C1C}">
              <a14:useLocalDpi xmlns:a14="http://schemas.microsoft.com/office/drawing/2010/main" val="0"/>
            </a:ext>
          </a:extLst>
        </a:blip>
        <a:srcRect/>
        <a:stretch>
          <a:fillRect/>
        </a:stretch>
      </xdr:blipFill>
      <xdr:spPr>
        <a:xfrm>
          <a:off x="4933315" y="14837410"/>
          <a:ext cx="62865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619125</xdr:colOff>
      <xdr:row>28</xdr:row>
      <xdr:rowOff>25417</xdr:rowOff>
    </xdr:from>
    <xdr:to>
      <xdr:col>2</xdr:col>
      <xdr:colOff>1400175</xdr:colOff>
      <xdr:row>28</xdr:row>
      <xdr:rowOff>344170</xdr:rowOff>
    </xdr:to>
    <xdr:pic>
      <xdr:nvPicPr>
        <xdr:cNvPr id="9" name="图片 8" descr="FR">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9"/>
        <a:srcRect/>
        <a:stretch>
          <a:fillRect/>
        </a:stretch>
      </xdr:blipFill>
      <xdr:spPr>
        <a:xfrm>
          <a:off x="4876165" y="15424785"/>
          <a:ext cx="781050" cy="31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1750218</xdr:colOff>
      <xdr:row>15</xdr:row>
      <xdr:rowOff>130969</xdr:rowOff>
    </xdr:from>
    <xdr:to>
      <xdr:col>2</xdr:col>
      <xdr:colOff>1466373</xdr:colOff>
      <xdr:row>15</xdr:row>
      <xdr:rowOff>1044099</xdr:rowOff>
    </xdr:to>
    <xdr:pic>
      <xdr:nvPicPr>
        <xdr:cNvPr id="10" name="图片 9" descr="H:\系统部事宜\市场技术\06产品彩页\02.2022出海新产品\07.可视对讲\室内机7寸触屏海外款OEI-371S-H-W（-NB）（11月30日）\0235C6TXXR_V0\OEI-371S-H-W-7寸触屏壁挂款室内机-UNV\0235C6TX-F.png">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0"/>
        <a:srcRect/>
        <a:stretch>
          <a:fillRect/>
        </a:stretch>
      </xdr:blipFill>
      <xdr:spPr>
        <a:xfrm>
          <a:off x="3947795" y="8336280"/>
          <a:ext cx="1784985" cy="916940"/>
        </a:xfrm>
        <a:prstGeom prst="rect">
          <a:avLst/>
        </a:prstGeom>
        <a:noFill/>
        <a:ln w="9525">
          <a:noFill/>
          <a:miter lim="800000"/>
          <a:headEnd/>
          <a:tailEnd/>
        </a:ln>
      </xdr:spPr>
    </xdr:pic>
    <xdr:clientData/>
  </xdr:twoCellAnchor>
  <xdr:twoCellAnchor editAs="oneCell">
    <xdr:from>
      <xdr:col>1</xdr:col>
      <xdr:colOff>1750218</xdr:colOff>
      <xdr:row>13</xdr:row>
      <xdr:rowOff>107156</xdr:rowOff>
    </xdr:from>
    <xdr:to>
      <xdr:col>2</xdr:col>
      <xdr:colOff>1579403</xdr:colOff>
      <xdr:row>13</xdr:row>
      <xdr:rowOff>1053941</xdr:rowOff>
    </xdr:to>
    <xdr:pic>
      <xdr:nvPicPr>
        <xdr:cNvPr id="11" name="图片 10" descr="H:\系统部事宜\市场技术\06产品彩页\02.2022出海新产品\07.可视对讲\室内机7寸触屏海外款OEI-371S-H-W（-NB）（11月30日）\0235C6TXXR_V0\OEI-371S-H-W-7寸触屏壁挂款室内机-UNV\0235C6TX-F.png">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11"/>
        <a:srcRect/>
        <a:stretch>
          <a:fillRect/>
        </a:stretch>
      </xdr:blipFill>
      <xdr:spPr>
        <a:xfrm>
          <a:off x="3947795" y="7226300"/>
          <a:ext cx="1892300" cy="952500"/>
        </a:xfrm>
        <a:prstGeom prst="rect">
          <a:avLst/>
        </a:prstGeom>
        <a:noFill/>
        <a:ln w="9525">
          <a:noFill/>
          <a:miter lim="800000"/>
          <a:headEnd/>
          <a:tailEnd/>
        </a:ln>
      </xdr:spPr>
    </xdr:pic>
    <xdr:clientData/>
  </xdr:twoCellAnchor>
  <xdr:twoCellAnchor editAs="oneCell">
    <xdr:from>
      <xdr:col>2</xdr:col>
      <xdr:colOff>1369223</xdr:colOff>
      <xdr:row>13</xdr:row>
      <xdr:rowOff>309563</xdr:rowOff>
    </xdr:from>
    <xdr:to>
      <xdr:col>2</xdr:col>
      <xdr:colOff>2108363</xdr:colOff>
      <xdr:row>13</xdr:row>
      <xdr:rowOff>855663</xdr:rowOff>
    </xdr:to>
    <xdr:pic>
      <xdr:nvPicPr>
        <xdr:cNvPr id="12" name="图片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2"/>
        <a:stretch>
          <a:fillRect/>
        </a:stretch>
      </xdr:blipFill>
      <xdr:spPr>
        <a:xfrm rot="16200000">
          <a:off x="5717540" y="7337425"/>
          <a:ext cx="549910" cy="733425"/>
        </a:xfrm>
        <a:prstGeom prst="rect">
          <a:avLst/>
        </a:prstGeom>
      </xdr:spPr>
    </xdr:pic>
    <xdr:clientData/>
  </xdr:twoCellAnchor>
  <xdr:twoCellAnchor editAs="oneCell">
    <xdr:from>
      <xdr:col>2</xdr:col>
      <xdr:colOff>1393032</xdr:colOff>
      <xdr:row>15</xdr:row>
      <xdr:rowOff>321468</xdr:rowOff>
    </xdr:from>
    <xdr:to>
      <xdr:col>2</xdr:col>
      <xdr:colOff>2136617</xdr:colOff>
      <xdr:row>15</xdr:row>
      <xdr:rowOff>878363</xdr:rowOff>
    </xdr:to>
    <xdr:pic>
      <xdr:nvPicPr>
        <xdr:cNvPr id="13" name="图片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a:stretch>
          <a:fillRect/>
        </a:stretch>
      </xdr:blipFill>
      <xdr:spPr>
        <a:xfrm rot="16200000">
          <a:off x="5742940" y="8433435"/>
          <a:ext cx="556895" cy="743585"/>
        </a:xfrm>
        <a:prstGeom prst="rect">
          <a:avLst/>
        </a:prstGeom>
      </xdr:spPr>
    </xdr:pic>
    <xdr:clientData/>
  </xdr:twoCellAnchor>
  <xdr:twoCellAnchor>
    <xdr:from>
      <xdr:col>2</xdr:col>
      <xdr:colOff>847725</xdr:colOff>
      <xdr:row>2</xdr:row>
      <xdr:rowOff>51380</xdr:rowOff>
    </xdr:from>
    <xdr:to>
      <xdr:col>2</xdr:col>
      <xdr:colOff>1495425</xdr:colOff>
      <xdr:row>2</xdr:row>
      <xdr:rowOff>611631</xdr:rowOff>
    </xdr:to>
    <xdr:pic>
      <xdr:nvPicPr>
        <xdr:cNvPr id="14" name="图片 13" descr="门口机 (1)">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4"/>
        <a:srcRect l="14782" r="26087"/>
        <a:stretch>
          <a:fillRect/>
        </a:stretch>
      </xdr:blipFill>
      <xdr:spPr>
        <a:xfrm>
          <a:off x="5104765" y="667385"/>
          <a:ext cx="647700" cy="56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844216</xdr:colOff>
      <xdr:row>3</xdr:row>
      <xdr:rowOff>41856</xdr:rowOff>
    </xdr:from>
    <xdr:to>
      <xdr:col>2</xdr:col>
      <xdr:colOff>1549066</xdr:colOff>
      <xdr:row>3</xdr:row>
      <xdr:rowOff>621594</xdr:rowOff>
    </xdr:to>
    <xdr:pic>
      <xdr:nvPicPr>
        <xdr:cNvPr id="15" name="图片 14" descr="门口机 (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5"/>
        <a:srcRect l="15126" r="22689"/>
        <a:stretch>
          <a:fillRect/>
        </a:stretch>
      </xdr:blipFill>
      <xdr:spPr>
        <a:xfrm>
          <a:off x="5100955" y="1334135"/>
          <a:ext cx="704850" cy="5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5</xdr:row>
      <xdr:rowOff>47626</xdr:rowOff>
    </xdr:from>
    <xdr:to>
      <xdr:col>2</xdr:col>
      <xdr:colOff>1353820</xdr:colOff>
      <xdr:row>6</xdr:row>
      <xdr:rowOff>1122</xdr:rowOff>
    </xdr:to>
    <xdr:pic>
      <xdr:nvPicPr>
        <xdr:cNvPr id="16" name="图片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6"/>
        <a:stretch>
          <a:fillRect/>
        </a:stretch>
      </xdr:blipFill>
      <xdr:spPr>
        <a:xfrm>
          <a:off x="5295265" y="2662555"/>
          <a:ext cx="311785" cy="577215"/>
        </a:xfrm>
        <a:prstGeom prst="rect">
          <a:avLst/>
        </a:prstGeom>
      </xdr:spPr>
    </xdr:pic>
    <xdr:clientData/>
  </xdr:twoCellAnchor>
  <xdr:twoCellAnchor editAs="oneCell">
    <xdr:from>
      <xdr:col>2</xdr:col>
      <xdr:colOff>1021558</xdr:colOff>
      <xdr:row>4</xdr:row>
      <xdr:rowOff>50007</xdr:rowOff>
    </xdr:from>
    <xdr:to>
      <xdr:col>2</xdr:col>
      <xdr:colOff>1351758</xdr:colOff>
      <xdr:row>5</xdr:row>
      <xdr:rowOff>1598</xdr:rowOff>
    </xdr:to>
    <xdr:pic>
      <xdr:nvPicPr>
        <xdr:cNvPr id="17" name="图片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7"/>
        <a:stretch>
          <a:fillRect/>
        </a:stretch>
      </xdr:blipFill>
      <xdr:spPr>
        <a:xfrm>
          <a:off x="5278120" y="2028190"/>
          <a:ext cx="326390" cy="569595"/>
        </a:xfrm>
        <a:prstGeom prst="rect">
          <a:avLst/>
        </a:prstGeom>
      </xdr:spPr>
    </xdr:pic>
    <xdr:clientData/>
  </xdr:twoCellAnchor>
  <xdr:twoCellAnchor editAs="oneCell">
    <xdr:from>
      <xdr:col>2</xdr:col>
      <xdr:colOff>499684</xdr:colOff>
      <xdr:row>19</xdr:row>
      <xdr:rowOff>55908</xdr:rowOff>
    </xdr:from>
    <xdr:to>
      <xdr:col>2</xdr:col>
      <xdr:colOff>1475679</xdr:colOff>
      <xdr:row>19</xdr:row>
      <xdr:rowOff>645823</xdr:rowOff>
    </xdr:to>
    <xdr:pic>
      <xdr:nvPicPr>
        <xdr:cNvPr id="19" name="图片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a:stretch>
          <a:fillRect/>
        </a:stretch>
      </xdr:blipFill>
      <xdr:spPr>
        <a:xfrm>
          <a:off x="4756150" y="10523855"/>
          <a:ext cx="981710" cy="589915"/>
        </a:xfrm>
        <a:prstGeom prst="rect">
          <a:avLst/>
        </a:prstGeom>
      </xdr:spPr>
    </xdr:pic>
    <xdr:clientData/>
  </xdr:twoCellAnchor>
  <xdr:twoCellAnchor editAs="oneCell">
    <xdr:from>
      <xdr:col>2</xdr:col>
      <xdr:colOff>475757</xdr:colOff>
      <xdr:row>18</xdr:row>
      <xdr:rowOff>12315</xdr:rowOff>
    </xdr:from>
    <xdr:to>
      <xdr:col>2</xdr:col>
      <xdr:colOff>1609867</xdr:colOff>
      <xdr:row>18</xdr:row>
      <xdr:rowOff>778125</xdr:rowOff>
    </xdr:to>
    <xdr:pic>
      <xdr:nvPicPr>
        <xdr:cNvPr id="20" name="图片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9"/>
        <a:stretch>
          <a:fillRect/>
        </a:stretch>
      </xdr:blipFill>
      <xdr:spPr>
        <a:xfrm>
          <a:off x="4732655" y="9641840"/>
          <a:ext cx="1128395" cy="758190"/>
        </a:xfrm>
        <a:prstGeom prst="rect">
          <a:avLst/>
        </a:prstGeom>
      </xdr:spPr>
    </xdr:pic>
    <xdr:clientData/>
  </xdr:twoCellAnchor>
  <xdr:twoCellAnchor editAs="oneCell">
    <xdr:from>
      <xdr:col>2</xdr:col>
      <xdr:colOff>942974</xdr:colOff>
      <xdr:row>7</xdr:row>
      <xdr:rowOff>85724</xdr:rowOff>
    </xdr:from>
    <xdr:to>
      <xdr:col>2</xdr:col>
      <xdr:colOff>1485899</xdr:colOff>
      <xdr:row>8</xdr:row>
      <xdr:rowOff>634</xdr:rowOff>
    </xdr:to>
    <xdr:pic>
      <xdr:nvPicPr>
        <xdr:cNvPr id="21" name="图片 20">
          <a:extLst>
            <a:ext uri="{FF2B5EF4-FFF2-40B4-BE49-F238E27FC236}">
              <a16:creationId xmlns:a16="http://schemas.microsoft.com/office/drawing/2014/main" id="{00000000-0008-0000-0900-000015000000}"/>
            </a:ext>
          </a:extLst>
        </xdr:cNvPr>
        <xdr:cNvPicPr/>
      </xdr:nvPicPr>
      <xdr:blipFill>
        <a:blip xmlns:r="http://schemas.openxmlformats.org/officeDocument/2006/relationships" r:embed="rId20"/>
        <a:srcRect l="31666" r="25000"/>
        <a:stretch>
          <a:fillRect/>
        </a:stretch>
      </xdr:blipFill>
      <xdr:spPr>
        <a:xfrm>
          <a:off x="5199380" y="4012565"/>
          <a:ext cx="542925" cy="600710"/>
        </a:xfrm>
        <a:prstGeom prst="rect">
          <a:avLst/>
        </a:prstGeom>
        <a:noFill/>
        <a:ln w="9525">
          <a:noFill/>
          <a:miter lim="800000"/>
          <a:headEnd/>
          <a:tailEnd/>
        </a:ln>
      </xdr:spPr>
    </xdr:pic>
    <xdr:clientData/>
  </xdr:twoCellAnchor>
  <xdr:twoCellAnchor editAs="oneCell">
    <xdr:from>
      <xdr:col>2</xdr:col>
      <xdr:colOff>1009650</xdr:colOff>
      <xdr:row>6</xdr:row>
      <xdr:rowOff>66675</xdr:rowOff>
    </xdr:from>
    <xdr:to>
      <xdr:col>2</xdr:col>
      <xdr:colOff>1386840</xdr:colOff>
      <xdr:row>6</xdr:row>
      <xdr:rowOff>662940</xdr:rowOff>
    </xdr:to>
    <xdr:pic>
      <xdr:nvPicPr>
        <xdr:cNvPr id="22" name="图片 21">
          <a:extLst>
            <a:ext uri="{FF2B5EF4-FFF2-40B4-BE49-F238E27FC236}">
              <a16:creationId xmlns:a16="http://schemas.microsoft.com/office/drawing/2014/main" id="{00000000-0008-0000-0900-000016000000}"/>
            </a:ext>
          </a:extLst>
        </xdr:cNvPr>
        <xdr:cNvPicPr/>
      </xdr:nvPicPr>
      <xdr:blipFill>
        <a:blip xmlns:r="http://schemas.openxmlformats.org/officeDocument/2006/relationships" r:embed="rId21"/>
        <a:srcRect l="36652" r="30711"/>
        <a:stretch>
          <a:fillRect/>
        </a:stretch>
      </xdr:blipFill>
      <xdr:spPr>
        <a:xfrm>
          <a:off x="5266690" y="3317875"/>
          <a:ext cx="381000" cy="600075"/>
        </a:xfrm>
        <a:prstGeom prst="rect">
          <a:avLst/>
        </a:prstGeom>
        <a:noFill/>
        <a:ln w="9525">
          <a:noFill/>
          <a:miter lim="800000"/>
          <a:headEnd/>
          <a:tailEnd/>
        </a:ln>
      </xdr:spPr>
    </xdr:pic>
    <xdr:clientData/>
  </xdr:twoCellAnchor>
  <xdr:twoCellAnchor editAs="oneCell">
    <xdr:from>
      <xdr:col>2</xdr:col>
      <xdr:colOff>974351</xdr:colOff>
      <xdr:row>10</xdr:row>
      <xdr:rowOff>86287</xdr:rowOff>
    </xdr:from>
    <xdr:to>
      <xdr:col>2</xdr:col>
      <xdr:colOff>1349636</xdr:colOff>
      <xdr:row>10</xdr:row>
      <xdr:rowOff>819712</xdr:rowOff>
    </xdr:to>
    <xdr:pic>
      <xdr:nvPicPr>
        <xdr:cNvPr id="23" name="图片 22">
          <a:extLst>
            <a:ext uri="{FF2B5EF4-FFF2-40B4-BE49-F238E27FC236}">
              <a16:creationId xmlns:a16="http://schemas.microsoft.com/office/drawing/2014/main" id="{00000000-0008-0000-0900-000017000000}"/>
            </a:ext>
          </a:extLst>
        </xdr:cNvPr>
        <xdr:cNvPicPr/>
      </xdr:nvPicPr>
      <xdr:blipFill>
        <a:blip xmlns:r="http://schemas.openxmlformats.org/officeDocument/2006/relationships" r:embed="rId22"/>
        <a:srcRect l="38912" r="39750" b="3196"/>
        <a:stretch>
          <a:fillRect/>
        </a:stretch>
      </xdr:blipFill>
      <xdr:spPr>
        <a:xfrm>
          <a:off x="5231130" y="5971540"/>
          <a:ext cx="371475" cy="723900"/>
        </a:xfrm>
        <a:prstGeom prst="rect">
          <a:avLst/>
        </a:prstGeom>
        <a:noFill/>
        <a:ln w="9525">
          <a:noFill/>
          <a:miter lim="800000"/>
          <a:headEnd/>
          <a:tailEnd/>
        </a:ln>
      </xdr:spPr>
    </xdr:pic>
    <xdr:clientData/>
  </xdr:twoCellAnchor>
  <xdr:twoCellAnchor editAs="oneCell">
    <xdr:from>
      <xdr:col>2</xdr:col>
      <xdr:colOff>1009650</xdr:colOff>
      <xdr:row>8</xdr:row>
      <xdr:rowOff>47626</xdr:rowOff>
    </xdr:from>
    <xdr:to>
      <xdr:col>2</xdr:col>
      <xdr:colOff>1348740</xdr:colOff>
      <xdr:row>9</xdr:row>
      <xdr:rowOff>2391</xdr:rowOff>
    </xdr:to>
    <xdr:pic>
      <xdr:nvPicPr>
        <xdr:cNvPr id="24" name="图片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3"/>
        <a:stretch>
          <a:fillRect/>
        </a:stretch>
      </xdr:blipFill>
      <xdr:spPr>
        <a:xfrm>
          <a:off x="5266690" y="4660900"/>
          <a:ext cx="342900" cy="574675"/>
        </a:xfrm>
        <a:prstGeom prst="rect">
          <a:avLst/>
        </a:prstGeom>
      </xdr:spPr>
    </xdr:pic>
    <xdr:clientData/>
  </xdr:twoCellAnchor>
  <xdr:twoCellAnchor editAs="oneCell">
    <xdr:from>
      <xdr:col>2</xdr:col>
      <xdr:colOff>781050</xdr:colOff>
      <xdr:row>22</xdr:row>
      <xdr:rowOff>38100</xdr:rowOff>
    </xdr:from>
    <xdr:to>
      <xdr:col>2</xdr:col>
      <xdr:colOff>1314450</xdr:colOff>
      <xdr:row>22</xdr:row>
      <xdr:rowOff>510540</xdr:rowOff>
    </xdr:to>
    <xdr:pic>
      <xdr:nvPicPr>
        <xdr:cNvPr id="25" name="图片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4"/>
        <a:stretch>
          <a:fillRect/>
        </a:stretch>
      </xdr:blipFill>
      <xdr:spPr>
        <a:xfrm>
          <a:off x="5038090" y="11680190"/>
          <a:ext cx="523875" cy="468630"/>
        </a:xfrm>
        <a:prstGeom prst="rect">
          <a:avLst/>
        </a:prstGeom>
      </xdr:spPr>
    </xdr:pic>
    <xdr:clientData/>
  </xdr:twoCellAnchor>
  <xdr:twoCellAnchor editAs="oneCell">
    <xdr:from>
      <xdr:col>2</xdr:col>
      <xdr:colOff>1000125</xdr:colOff>
      <xdr:row>9</xdr:row>
      <xdr:rowOff>38100</xdr:rowOff>
    </xdr:from>
    <xdr:to>
      <xdr:col>2</xdr:col>
      <xdr:colOff>1336675</xdr:colOff>
      <xdr:row>10</xdr:row>
      <xdr:rowOff>1</xdr:rowOff>
    </xdr:to>
    <xdr:pic>
      <xdr:nvPicPr>
        <xdr:cNvPr id="26" name="图片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5"/>
        <a:stretch>
          <a:fillRect/>
        </a:stretch>
      </xdr:blipFill>
      <xdr:spPr>
        <a:xfrm>
          <a:off x="5257165" y="5287645"/>
          <a:ext cx="336550" cy="598170"/>
        </a:xfrm>
        <a:prstGeom prst="rect">
          <a:avLst/>
        </a:prstGeom>
      </xdr:spPr>
    </xdr:pic>
    <xdr:clientData/>
  </xdr:twoCellAnchor>
  <xdr:twoCellAnchor editAs="oneCell">
    <xdr:from>
      <xdr:col>2</xdr:col>
      <xdr:colOff>605119</xdr:colOff>
      <xdr:row>14</xdr:row>
      <xdr:rowOff>33619</xdr:rowOff>
    </xdr:from>
    <xdr:to>
      <xdr:col>2</xdr:col>
      <xdr:colOff>1871383</xdr:colOff>
      <xdr:row>14</xdr:row>
      <xdr:rowOff>997325</xdr:rowOff>
    </xdr:to>
    <xdr:pic>
      <xdr:nvPicPr>
        <xdr:cNvPr id="18" name="图片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
        <a:stretch>
          <a:fillRect/>
        </a:stretch>
      </xdr:blipFill>
      <xdr:spPr>
        <a:xfrm>
          <a:off x="5289178" y="8012207"/>
          <a:ext cx="1266264" cy="963706"/>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applyStyles="1"/>
  </sheetPr>
  <dimension ref="A1:Z113"/>
  <sheetViews>
    <sheetView tabSelected="1" topLeftCell="A52" zoomScale="85" zoomScaleNormal="85" workbookViewId="0">
      <selection activeCell="U1" sqref="U1"/>
    </sheetView>
  </sheetViews>
  <sheetFormatPr defaultColWidth="8.85546875" defaultRowHeight="15" outlineLevelCol="1"/>
  <cols>
    <col min="1" max="1" width="21.28515625" style="214" customWidth="1"/>
    <col min="2" max="2" width="27" style="22" customWidth="1"/>
    <col min="3" max="3" width="18.7109375" style="22" hidden="1" customWidth="1"/>
    <col min="4" max="4" width="12.28515625" style="22" customWidth="1"/>
    <col min="5" max="5" width="8.85546875" style="22"/>
    <col min="6" max="6" width="8.85546875" style="22" customWidth="1" outlineLevel="1"/>
    <col min="7" max="7" width="13.140625" style="22" customWidth="1" outlineLevel="1"/>
    <col min="8" max="13" width="8.85546875" style="22" customWidth="1" outlineLevel="1"/>
    <col min="14" max="14" width="14.7109375" style="22" customWidth="1" outlineLevel="1"/>
    <col min="15" max="15" width="57.7109375" style="22" customWidth="1" outlineLevel="1"/>
    <col min="16" max="16" width="13.42578125" style="22" customWidth="1"/>
    <col min="17" max="17" width="9.140625" style="22" customWidth="1"/>
    <col min="18" max="18" width="9.140625" style="164" hidden="1" customWidth="1"/>
    <col min="19" max="19" width="10.85546875" style="164" hidden="1" customWidth="1"/>
    <col min="20" max="20" width="11.28515625" style="190" customWidth="1"/>
    <col min="21" max="21" width="9.28515625" style="22" bestFit="1" customWidth="1"/>
    <col min="22" max="23" width="10" style="22" bestFit="1" customWidth="1"/>
    <col min="24" max="16384" width="8.85546875" style="22"/>
  </cols>
  <sheetData>
    <row r="1" spans="1:20" ht="31.5">
      <c r="A1" s="101" t="s">
        <v>1600</v>
      </c>
      <c r="B1" s="101" t="s">
        <v>81</v>
      </c>
      <c r="C1" s="101" t="s">
        <v>82</v>
      </c>
      <c r="D1" s="102" t="s">
        <v>83</v>
      </c>
      <c r="E1" s="101" t="s">
        <v>84</v>
      </c>
      <c r="F1" s="101" t="s">
        <v>85</v>
      </c>
      <c r="G1" s="101" t="s">
        <v>86</v>
      </c>
      <c r="H1" s="101" t="s">
        <v>87</v>
      </c>
      <c r="I1" s="101" t="s">
        <v>88</v>
      </c>
      <c r="J1" s="101" t="s">
        <v>89</v>
      </c>
      <c r="K1" s="101" t="s">
        <v>90</v>
      </c>
      <c r="L1" s="101" t="s">
        <v>91</v>
      </c>
      <c r="M1" s="101" t="s">
        <v>92</v>
      </c>
      <c r="N1" s="101" t="s">
        <v>93</v>
      </c>
      <c r="O1" s="101" t="s">
        <v>1807</v>
      </c>
      <c r="P1" s="101" t="s">
        <v>95</v>
      </c>
      <c r="Q1" s="110" t="s">
        <v>96</v>
      </c>
      <c r="R1" s="110" t="s">
        <v>1516</v>
      </c>
      <c r="S1" s="110" t="s">
        <v>1520</v>
      </c>
      <c r="T1" s="185" t="s">
        <v>98</v>
      </c>
    </row>
    <row r="2" spans="1:20" ht="15.75">
      <c r="A2" s="106" t="s">
        <v>99</v>
      </c>
      <c r="B2" s="103"/>
      <c r="C2" s="103"/>
      <c r="D2" s="103"/>
      <c r="E2" s="103"/>
      <c r="F2" s="103"/>
      <c r="G2" s="103"/>
      <c r="H2" s="103"/>
      <c r="I2" s="103"/>
      <c r="J2" s="103"/>
      <c r="K2" s="103"/>
      <c r="L2" s="103"/>
      <c r="M2" s="103"/>
      <c r="N2" s="103"/>
      <c r="O2" s="103"/>
      <c r="P2" s="103"/>
      <c r="Q2" s="111"/>
      <c r="R2" s="163"/>
      <c r="S2" s="163"/>
      <c r="T2" s="186"/>
    </row>
    <row r="3" spans="1:20" ht="78.75">
      <c r="A3" s="104" t="s">
        <v>1601</v>
      </c>
      <c r="B3" s="104" t="s">
        <v>1808</v>
      </c>
      <c r="C3" s="105" t="s">
        <v>100</v>
      </c>
      <c r="D3" s="105"/>
      <c r="E3" s="105" t="s">
        <v>77</v>
      </c>
      <c r="F3" s="105" t="s">
        <v>101</v>
      </c>
      <c r="G3" s="105" t="s">
        <v>102</v>
      </c>
      <c r="H3" s="105" t="s">
        <v>103</v>
      </c>
      <c r="I3" s="105" t="s">
        <v>104</v>
      </c>
      <c r="J3" s="105" t="s">
        <v>104</v>
      </c>
      <c r="K3" s="107" t="s">
        <v>103</v>
      </c>
      <c r="L3" s="105" t="s">
        <v>103</v>
      </c>
      <c r="M3" s="105" t="s">
        <v>104</v>
      </c>
      <c r="N3" s="105" t="s">
        <v>105</v>
      </c>
      <c r="O3" s="105" t="s">
        <v>106</v>
      </c>
      <c r="P3" s="105" t="s">
        <v>108</v>
      </c>
      <c r="Q3" s="64" t="s">
        <v>109</v>
      </c>
      <c r="R3" s="161">
        <v>99</v>
      </c>
      <c r="S3" s="165">
        <f>(T3-R3)/R3</f>
        <v>0</v>
      </c>
      <c r="T3" s="187">
        <v>99</v>
      </c>
    </row>
    <row r="4" spans="1:20" ht="78.75">
      <c r="A4" s="104" t="s">
        <v>1601</v>
      </c>
      <c r="B4" s="104" t="s">
        <v>110</v>
      </c>
      <c r="C4" s="105" t="s">
        <v>100</v>
      </c>
      <c r="D4" s="105"/>
      <c r="E4" s="105" t="s">
        <v>77</v>
      </c>
      <c r="F4" s="105" t="s">
        <v>101</v>
      </c>
      <c r="G4" s="105" t="s">
        <v>102</v>
      </c>
      <c r="H4" s="105" t="s">
        <v>103</v>
      </c>
      <c r="I4" s="105" t="s">
        <v>104</v>
      </c>
      <c r="J4" s="105" t="s">
        <v>103</v>
      </c>
      <c r="K4" s="107" t="s">
        <v>103</v>
      </c>
      <c r="L4" s="105" t="s">
        <v>103</v>
      </c>
      <c r="M4" s="105" t="s">
        <v>104</v>
      </c>
      <c r="N4" s="105" t="s">
        <v>111</v>
      </c>
      <c r="O4" s="105" t="s">
        <v>112</v>
      </c>
      <c r="P4" s="105" t="s">
        <v>108</v>
      </c>
      <c r="Q4" s="64" t="s">
        <v>109</v>
      </c>
      <c r="R4" s="161">
        <v>159</v>
      </c>
      <c r="S4" s="165">
        <f t="shared" ref="S4:S6" si="0">(T4-R4)/R4</f>
        <v>-0.12578616352201258</v>
      </c>
      <c r="T4" s="187">
        <v>139</v>
      </c>
    </row>
    <row r="5" spans="1:20" ht="78.75">
      <c r="A5" s="104" t="s">
        <v>1601</v>
      </c>
      <c r="B5" s="104" t="s">
        <v>113</v>
      </c>
      <c r="C5" s="105" t="s">
        <v>100</v>
      </c>
      <c r="D5" s="304"/>
      <c r="E5" s="105" t="s">
        <v>77</v>
      </c>
      <c r="F5" s="105" t="s">
        <v>101</v>
      </c>
      <c r="G5" s="105" t="s">
        <v>114</v>
      </c>
      <c r="H5" s="105" t="s">
        <v>103</v>
      </c>
      <c r="I5" s="105" t="s">
        <v>104</v>
      </c>
      <c r="J5" s="105" t="s">
        <v>103</v>
      </c>
      <c r="K5" s="107" t="s">
        <v>103</v>
      </c>
      <c r="L5" s="105" t="s">
        <v>103</v>
      </c>
      <c r="M5" s="105" t="s">
        <v>104</v>
      </c>
      <c r="N5" s="105" t="s">
        <v>115</v>
      </c>
      <c r="O5" s="105" t="s">
        <v>112</v>
      </c>
      <c r="P5" s="105" t="s">
        <v>108</v>
      </c>
      <c r="Q5" s="64" t="s">
        <v>109</v>
      </c>
      <c r="R5" s="161">
        <v>159</v>
      </c>
      <c r="S5" s="165">
        <f t="shared" si="0"/>
        <v>-0.12578616352201258</v>
      </c>
      <c r="T5" s="187">
        <v>139</v>
      </c>
    </row>
    <row r="6" spans="1:20" ht="78.75">
      <c r="A6" s="104" t="s">
        <v>1601</v>
      </c>
      <c r="B6" s="104" t="s">
        <v>116</v>
      </c>
      <c r="C6" s="105" t="s">
        <v>100</v>
      </c>
      <c r="D6" s="305"/>
      <c r="E6" s="105" t="s">
        <v>77</v>
      </c>
      <c r="F6" s="105" t="s">
        <v>101</v>
      </c>
      <c r="G6" s="105" t="s">
        <v>102</v>
      </c>
      <c r="H6" s="105" t="s">
        <v>103</v>
      </c>
      <c r="I6" s="105" t="s">
        <v>104</v>
      </c>
      <c r="J6" s="105" t="s">
        <v>103</v>
      </c>
      <c r="K6" s="107" t="s">
        <v>103</v>
      </c>
      <c r="L6" s="105" t="s">
        <v>103</v>
      </c>
      <c r="M6" s="105" t="s">
        <v>104</v>
      </c>
      <c r="N6" s="105" t="s">
        <v>115</v>
      </c>
      <c r="O6" s="105" t="s">
        <v>117</v>
      </c>
      <c r="P6" s="105" t="s">
        <v>108</v>
      </c>
      <c r="Q6" s="64" t="s">
        <v>109</v>
      </c>
      <c r="R6" s="161">
        <v>159</v>
      </c>
      <c r="S6" s="165">
        <f t="shared" si="0"/>
        <v>-0.12578616352201258</v>
      </c>
      <c r="T6" s="187">
        <v>139</v>
      </c>
    </row>
    <row r="7" spans="1:20" s="56" customFormat="1" ht="63">
      <c r="A7" s="180" t="s">
        <v>1601</v>
      </c>
      <c r="B7" s="180" t="s">
        <v>1548</v>
      </c>
      <c r="C7" s="181"/>
      <c r="D7" s="181"/>
      <c r="E7" s="181" t="s">
        <v>1549</v>
      </c>
      <c r="F7" s="181" t="s">
        <v>1550</v>
      </c>
      <c r="G7" s="181" t="s">
        <v>1551</v>
      </c>
      <c r="H7" s="181" t="s">
        <v>103</v>
      </c>
      <c r="I7" s="181" t="s">
        <v>104</v>
      </c>
      <c r="J7" s="181" t="s">
        <v>103</v>
      </c>
      <c r="K7" s="182" t="s">
        <v>103</v>
      </c>
      <c r="L7" s="181" t="s">
        <v>103</v>
      </c>
      <c r="M7" s="181" t="s">
        <v>104</v>
      </c>
      <c r="N7" s="181" t="s">
        <v>1552</v>
      </c>
      <c r="O7" s="181" t="s">
        <v>1553</v>
      </c>
      <c r="P7" s="181"/>
      <c r="Q7" s="179"/>
      <c r="R7" s="183" t="s">
        <v>1518</v>
      </c>
      <c r="S7" s="183" t="s">
        <v>1518</v>
      </c>
      <c r="T7" s="297">
        <v>139</v>
      </c>
    </row>
    <row r="8" spans="1:20" ht="15.75">
      <c r="A8" s="106" t="s">
        <v>1602</v>
      </c>
      <c r="B8" s="103"/>
      <c r="C8" s="103"/>
      <c r="D8" s="103"/>
      <c r="E8" s="103"/>
      <c r="F8" s="103"/>
      <c r="G8" s="103"/>
      <c r="H8" s="103"/>
      <c r="I8" s="103"/>
      <c r="J8" s="103"/>
      <c r="K8" s="103"/>
      <c r="L8" s="103"/>
      <c r="M8" s="103"/>
      <c r="N8" s="103"/>
      <c r="O8" s="103"/>
      <c r="P8" s="103"/>
      <c r="Q8" s="111"/>
      <c r="R8" s="163"/>
      <c r="S8" s="163"/>
      <c r="T8" s="186"/>
    </row>
    <row r="9" spans="1:20" ht="94.5">
      <c r="A9" s="104" t="s">
        <v>118</v>
      </c>
      <c r="B9" s="104" t="s">
        <v>119</v>
      </c>
      <c r="C9" s="105" t="s">
        <v>100</v>
      </c>
      <c r="D9" s="304"/>
      <c r="E9" s="105" t="s">
        <v>77</v>
      </c>
      <c r="F9" s="105" t="s">
        <v>101</v>
      </c>
      <c r="G9" s="105" t="s">
        <v>120</v>
      </c>
      <c r="H9" s="105" t="s">
        <v>104</v>
      </c>
      <c r="I9" s="105" t="s">
        <v>104</v>
      </c>
      <c r="J9" s="105" t="s">
        <v>103</v>
      </c>
      <c r="K9" s="107" t="s">
        <v>103</v>
      </c>
      <c r="L9" s="105" t="s">
        <v>103</v>
      </c>
      <c r="M9" s="105" t="s">
        <v>103</v>
      </c>
      <c r="N9" s="105" t="s">
        <v>121</v>
      </c>
      <c r="O9" s="59" t="s">
        <v>122</v>
      </c>
      <c r="P9" s="105" t="s">
        <v>108</v>
      </c>
      <c r="Q9" s="64" t="s">
        <v>109</v>
      </c>
      <c r="R9" s="161" t="s">
        <v>1518</v>
      </c>
      <c r="S9" s="161" t="s">
        <v>1518</v>
      </c>
      <c r="T9" s="187">
        <v>119</v>
      </c>
    </row>
    <row r="10" spans="1:20" ht="94.5">
      <c r="A10" s="104" t="s">
        <v>118</v>
      </c>
      <c r="B10" s="104" t="s">
        <v>123</v>
      </c>
      <c r="C10" s="105" t="s">
        <v>100</v>
      </c>
      <c r="D10" s="306"/>
      <c r="E10" s="105" t="s">
        <v>77</v>
      </c>
      <c r="F10" s="105" t="s">
        <v>101</v>
      </c>
      <c r="G10" s="105" t="s">
        <v>124</v>
      </c>
      <c r="H10" s="105" t="s">
        <v>104</v>
      </c>
      <c r="I10" s="105" t="s">
        <v>104</v>
      </c>
      <c r="J10" s="105" t="s">
        <v>103</v>
      </c>
      <c r="K10" s="107" t="s">
        <v>103</v>
      </c>
      <c r="L10" s="105" t="s">
        <v>103</v>
      </c>
      <c r="M10" s="105" t="s">
        <v>103</v>
      </c>
      <c r="N10" s="105" t="s">
        <v>121</v>
      </c>
      <c r="O10" s="108" t="s">
        <v>125</v>
      </c>
      <c r="P10" s="105" t="s">
        <v>108</v>
      </c>
      <c r="Q10" s="64" t="s">
        <v>109</v>
      </c>
      <c r="R10" s="161" t="s">
        <v>1518</v>
      </c>
      <c r="S10" s="161" t="s">
        <v>1518</v>
      </c>
      <c r="T10" s="187">
        <v>119</v>
      </c>
    </row>
    <row r="11" spans="1:20" ht="94.5">
      <c r="A11" s="104" t="s">
        <v>118</v>
      </c>
      <c r="B11" s="104" t="s">
        <v>127</v>
      </c>
      <c r="C11" s="105" t="s">
        <v>100</v>
      </c>
      <c r="D11" s="306"/>
      <c r="E11" s="105" t="s">
        <v>78</v>
      </c>
      <c r="F11" s="105" t="s">
        <v>101</v>
      </c>
      <c r="G11" s="105" t="s">
        <v>120</v>
      </c>
      <c r="H11" s="105" t="s">
        <v>104</v>
      </c>
      <c r="I11" s="105" t="s">
        <v>104</v>
      </c>
      <c r="J11" s="105" t="s">
        <v>103</v>
      </c>
      <c r="K11" s="107" t="s">
        <v>103</v>
      </c>
      <c r="L11" s="105" t="s">
        <v>103</v>
      </c>
      <c r="M11" s="105" t="s">
        <v>103</v>
      </c>
      <c r="N11" s="105" t="s">
        <v>121</v>
      </c>
      <c r="O11" s="105" t="s">
        <v>128</v>
      </c>
      <c r="P11" s="105" t="s">
        <v>108</v>
      </c>
      <c r="Q11" s="64" t="s">
        <v>109</v>
      </c>
      <c r="R11" s="161">
        <v>179</v>
      </c>
      <c r="S11" s="165">
        <f>(T11-R11)/R11</f>
        <v>-0.22346368715083798</v>
      </c>
      <c r="T11" s="187">
        <v>139</v>
      </c>
    </row>
    <row r="12" spans="1:20" ht="94.5">
      <c r="A12" s="104" t="s">
        <v>118</v>
      </c>
      <c r="B12" s="104" t="s">
        <v>129</v>
      </c>
      <c r="C12" s="105" t="s">
        <v>100</v>
      </c>
      <c r="D12" s="305"/>
      <c r="E12" s="105" t="s">
        <v>78</v>
      </c>
      <c r="F12" s="105" t="s">
        <v>101</v>
      </c>
      <c r="G12" s="105" t="s">
        <v>124</v>
      </c>
      <c r="H12" s="105" t="s">
        <v>104</v>
      </c>
      <c r="I12" s="105" t="s">
        <v>104</v>
      </c>
      <c r="J12" s="105" t="s">
        <v>103</v>
      </c>
      <c r="K12" s="107" t="s">
        <v>103</v>
      </c>
      <c r="L12" s="105" t="s">
        <v>103</v>
      </c>
      <c r="M12" s="105" t="s">
        <v>103</v>
      </c>
      <c r="N12" s="105" t="s">
        <v>121</v>
      </c>
      <c r="O12" s="105" t="s">
        <v>130</v>
      </c>
      <c r="P12" s="105" t="s">
        <v>108</v>
      </c>
      <c r="Q12" s="64" t="s">
        <v>109</v>
      </c>
      <c r="R12" s="161">
        <v>179</v>
      </c>
      <c r="S12" s="165">
        <f>(T12-R12)/R12</f>
        <v>-0.22346368715083798</v>
      </c>
      <c r="T12" s="187">
        <v>139</v>
      </c>
    </row>
    <row r="13" spans="1:20" ht="94.5">
      <c r="A13" s="104" t="s">
        <v>118</v>
      </c>
      <c r="B13" s="104" t="s">
        <v>126</v>
      </c>
      <c r="C13" s="105" t="s">
        <v>100</v>
      </c>
      <c r="D13" s="304"/>
      <c r="E13" s="105" t="s">
        <v>77</v>
      </c>
      <c r="F13" s="105" t="s">
        <v>101</v>
      </c>
      <c r="G13" s="105" t="s">
        <v>120</v>
      </c>
      <c r="H13" s="105" t="s">
        <v>104</v>
      </c>
      <c r="I13" s="105" t="s">
        <v>104</v>
      </c>
      <c r="J13" s="105" t="s">
        <v>103</v>
      </c>
      <c r="K13" s="107" t="s">
        <v>103</v>
      </c>
      <c r="L13" s="105" t="s">
        <v>103</v>
      </c>
      <c r="M13" s="105" t="s">
        <v>103</v>
      </c>
      <c r="N13" s="105" t="s">
        <v>121</v>
      </c>
      <c r="O13" s="108" t="s">
        <v>125</v>
      </c>
      <c r="P13" s="105" t="s">
        <v>108</v>
      </c>
      <c r="Q13" s="64" t="s">
        <v>109</v>
      </c>
      <c r="R13" s="161" t="s">
        <v>1519</v>
      </c>
      <c r="S13" s="161" t="s">
        <v>1519</v>
      </c>
      <c r="T13" s="187">
        <v>119</v>
      </c>
    </row>
    <row r="14" spans="1:20" ht="94.5">
      <c r="A14" s="104" t="s">
        <v>118</v>
      </c>
      <c r="B14" s="104" t="s">
        <v>131</v>
      </c>
      <c r="C14" s="105" t="s">
        <v>100</v>
      </c>
      <c r="D14" s="305"/>
      <c r="E14" s="105" t="s">
        <v>78</v>
      </c>
      <c r="F14" s="105" t="s">
        <v>101</v>
      </c>
      <c r="G14" s="105" t="s">
        <v>120</v>
      </c>
      <c r="H14" s="105" t="s">
        <v>104</v>
      </c>
      <c r="I14" s="105" t="s">
        <v>104</v>
      </c>
      <c r="J14" s="105" t="s">
        <v>103</v>
      </c>
      <c r="K14" s="107" t="s">
        <v>103</v>
      </c>
      <c r="L14" s="105" t="s">
        <v>103</v>
      </c>
      <c r="M14" s="105" t="s">
        <v>103</v>
      </c>
      <c r="N14" s="105" t="s">
        <v>121</v>
      </c>
      <c r="O14" s="105" t="s">
        <v>130</v>
      </c>
      <c r="P14" s="105" t="s">
        <v>108</v>
      </c>
      <c r="Q14" s="64" t="s">
        <v>109</v>
      </c>
      <c r="R14" s="161">
        <v>179</v>
      </c>
      <c r="S14" s="165">
        <f t="shared" ref="S14" si="1">(T14-R14)/R14</f>
        <v>-0.22346368715083798</v>
      </c>
      <c r="T14" s="187">
        <v>139</v>
      </c>
    </row>
    <row r="15" spans="1:20" ht="15.75">
      <c r="A15" s="106" t="s">
        <v>1495</v>
      </c>
      <c r="B15" s="103"/>
      <c r="C15" s="103"/>
      <c r="D15" s="103"/>
      <c r="E15" s="103"/>
      <c r="F15" s="103"/>
      <c r="G15" s="103"/>
      <c r="H15" s="103"/>
      <c r="I15" s="103"/>
      <c r="J15" s="103"/>
      <c r="K15" s="103"/>
      <c r="L15" s="103"/>
      <c r="M15" s="103"/>
      <c r="N15" s="103"/>
      <c r="O15" s="103"/>
      <c r="P15" s="103"/>
      <c r="Q15" s="111"/>
      <c r="R15" s="163"/>
      <c r="S15" s="163"/>
      <c r="T15" s="186"/>
    </row>
    <row r="16" spans="1:20" ht="94.5">
      <c r="A16" s="104" t="s">
        <v>1603</v>
      </c>
      <c r="B16" s="104" t="s">
        <v>132</v>
      </c>
      <c r="C16" s="105" t="s">
        <v>100</v>
      </c>
      <c r="D16" s="304"/>
      <c r="E16" s="105" t="s">
        <v>77</v>
      </c>
      <c r="F16" s="105" t="s">
        <v>101</v>
      </c>
      <c r="G16" s="105" t="s">
        <v>102</v>
      </c>
      <c r="H16" s="105" t="s">
        <v>104</v>
      </c>
      <c r="I16" s="105" t="s">
        <v>104</v>
      </c>
      <c r="J16" s="105" t="s">
        <v>103</v>
      </c>
      <c r="K16" s="107" t="s">
        <v>103</v>
      </c>
      <c r="L16" s="105" t="s">
        <v>103</v>
      </c>
      <c r="M16" s="105" t="s">
        <v>103</v>
      </c>
      <c r="N16" s="105" t="s">
        <v>133</v>
      </c>
      <c r="O16" s="105" t="s">
        <v>134</v>
      </c>
      <c r="P16" s="105" t="s">
        <v>108</v>
      </c>
      <c r="Q16" s="64"/>
      <c r="R16" s="161">
        <v>149</v>
      </c>
      <c r="S16" s="165">
        <f t="shared" ref="S16:S51" si="2">(T16-R16)/R16</f>
        <v>-0.16107382550335569</v>
      </c>
      <c r="T16" s="187">
        <v>125</v>
      </c>
    </row>
    <row r="17" spans="1:20" ht="94.5">
      <c r="A17" s="104" t="s">
        <v>1603</v>
      </c>
      <c r="B17" s="104" t="s">
        <v>135</v>
      </c>
      <c r="C17" s="105" t="s">
        <v>100</v>
      </c>
      <c r="D17" s="306"/>
      <c r="E17" s="105" t="s">
        <v>77</v>
      </c>
      <c r="F17" s="105" t="s">
        <v>101</v>
      </c>
      <c r="G17" s="105" t="s">
        <v>114</v>
      </c>
      <c r="H17" s="105" t="s">
        <v>104</v>
      </c>
      <c r="I17" s="105" t="s">
        <v>104</v>
      </c>
      <c r="J17" s="105" t="s">
        <v>103</v>
      </c>
      <c r="K17" s="107" t="s">
        <v>103</v>
      </c>
      <c r="L17" s="105" t="s">
        <v>103</v>
      </c>
      <c r="M17" s="105" t="s">
        <v>103</v>
      </c>
      <c r="N17" s="105" t="s">
        <v>133</v>
      </c>
      <c r="O17" s="105" t="s">
        <v>136</v>
      </c>
      <c r="P17" s="105" t="s">
        <v>108</v>
      </c>
      <c r="Q17" s="64"/>
      <c r="R17" s="161">
        <v>149</v>
      </c>
      <c r="S17" s="165">
        <f t="shared" si="2"/>
        <v>-0.16107382550335569</v>
      </c>
      <c r="T17" s="187">
        <v>125</v>
      </c>
    </row>
    <row r="18" spans="1:20" ht="94.5">
      <c r="A18" s="104" t="s">
        <v>1603</v>
      </c>
      <c r="B18" s="104" t="s">
        <v>143</v>
      </c>
      <c r="C18" s="105" t="s">
        <v>100</v>
      </c>
      <c r="D18" s="306"/>
      <c r="E18" s="105" t="s">
        <v>78</v>
      </c>
      <c r="F18" s="105" t="s">
        <v>101</v>
      </c>
      <c r="G18" s="105" t="s">
        <v>102</v>
      </c>
      <c r="H18" s="105" t="s">
        <v>104</v>
      </c>
      <c r="I18" s="105" t="s">
        <v>104</v>
      </c>
      <c r="J18" s="105" t="s">
        <v>103</v>
      </c>
      <c r="K18" s="107" t="s">
        <v>103</v>
      </c>
      <c r="L18" s="105" t="s">
        <v>103</v>
      </c>
      <c r="M18" s="105" t="s">
        <v>103</v>
      </c>
      <c r="N18" s="105" t="s">
        <v>133</v>
      </c>
      <c r="O18" s="105" t="s">
        <v>144</v>
      </c>
      <c r="P18" s="105" t="s">
        <v>108</v>
      </c>
      <c r="Q18" s="64"/>
      <c r="R18" s="161">
        <v>169</v>
      </c>
      <c r="S18" s="165">
        <f>(T18-R18)/R18</f>
        <v>-0.14201183431952663</v>
      </c>
      <c r="T18" s="187">
        <v>145</v>
      </c>
    </row>
    <row r="19" spans="1:20" ht="94.5">
      <c r="A19" s="104" t="s">
        <v>1603</v>
      </c>
      <c r="B19" s="104" t="s">
        <v>145</v>
      </c>
      <c r="C19" s="105" t="s">
        <v>100</v>
      </c>
      <c r="D19" s="305"/>
      <c r="E19" s="105" t="s">
        <v>78</v>
      </c>
      <c r="F19" s="105" t="s">
        <v>101</v>
      </c>
      <c r="G19" s="105" t="s">
        <v>114</v>
      </c>
      <c r="H19" s="105" t="s">
        <v>104</v>
      </c>
      <c r="I19" s="105" t="s">
        <v>104</v>
      </c>
      <c r="J19" s="105" t="s">
        <v>103</v>
      </c>
      <c r="K19" s="107" t="s">
        <v>103</v>
      </c>
      <c r="L19" s="105" t="s">
        <v>103</v>
      </c>
      <c r="M19" s="105" t="s">
        <v>103</v>
      </c>
      <c r="N19" s="105" t="s">
        <v>133</v>
      </c>
      <c r="O19" s="105" t="s">
        <v>144</v>
      </c>
      <c r="P19" s="105" t="s">
        <v>108</v>
      </c>
      <c r="Q19" s="64"/>
      <c r="R19" s="161">
        <v>169</v>
      </c>
      <c r="S19" s="165">
        <f>(T19-R19)/R19</f>
        <v>-0.14201183431952663</v>
      </c>
      <c r="T19" s="187">
        <v>145</v>
      </c>
    </row>
    <row r="20" spans="1:20" ht="94.5">
      <c r="A20" s="104" t="s">
        <v>1603</v>
      </c>
      <c r="B20" s="104" t="s">
        <v>153</v>
      </c>
      <c r="C20" s="105" t="s">
        <v>100</v>
      </c>
      <c r="D20" s="304"/>
      <c r="E20" s="105" t="s">
        <v>79</v>
      </c>
      <c r="F20" s="105" t="s">
        <v>101</v>
      </c>
      <c r="G20" s="105" t="s">
        <v>120</v>
      </c>
      <c r="H20" s="105" t="s">
        <v>104</v>
      </c>
      <c r="I20" s="105" t="s">
        <v>104</v>
      </c>
      <c r="J20" s="105" t="s">
        <v>103</v>
      </c>
      <c r="K20" s="107" t="s">
        <v>103</v>
      </c>
      <c r="L20" s="105" t="s">
        <v>103</v>
      </c>
      <c r="M20" s="105" t="s">
        <v>103</v>
      </c>
      <c r="N20" s="105" t="s">
        <v>133</v>
      </c>
      <c r="O20" s="105" t="s">
        <v>154</v>
      </c>
      <c r="P20" s="105" t="s">
        <v>108</v>
      </c>
      <c r="Q20" s="64"/>
      <c r="R20" s="161">
        <v>209</v>
      </c>
      <c r="S20" s="165">
        <f>(T20-R20)/R20</f>
        <v>-4.784688995215311E-2</v>
      </c>
      <c r="T20" s="187">
        <v>199</v>
      </c>
    </row>
    <row r="21" spans="1:20" ht="94.5">
      <c r="A21" s="104" t="s">
        <v>1603</v>
      </c>
      <c r="B21" s="104" t="s">
        <v>155</v>
      </c>
      <c r="C21" s="105" t="s">
        <v>100</v>
      </c>
      <c r="D21" s="305"/>
      <c r="E21" s="105" t="s">
        <v>79</v>
      </c>
      <c r="F21" s="105" t="s">
        <v>101</v>
      </c>
      <c r="G21" s="105" t="s">
        <v>124</v>
      </c>
      <c r="H21" s="105" t="s">
        <v>104</v>
      </c>
      <c r="I21" s="105" t="s">
        <v>104</v>
      </c>
      <c r="J21" s="105" t="s">
        <v>103</v>
      </c>
      <c r="K21" s="107" t="s">
        <v>103</v>
      </c>
      <c r="L21" s="105" t="s">
        <v>103</v>
      </c>
      <c r="M21" s="105" t="s">
        <v>103</v>
      </c>
      <c r="N21" s="105" t="s">
        <v>133</v>
      </c>
      <c r="O21" s="105" t="s">
        <v>154</v>
      </c>
      <c r="P21" s="105" t="s">
        <v>108</v>
      </c>
      <c r="Q21" s="64"/>
      <c r="R21" s="161">
        <v>209</v>
      </c>
      <c r="S21" s="165">
        <f>(T21-R21)/R21</f>
        <v>-4.784688995215311E-2</v>
      </c>
      <c r="T21" s="187">
        <v>199</v>
      </c>
    </row>
    <row r="22" spans="1:20" ht="94.5">
      <c r="A22" s="104" t="s">
        <v>1603</v>
      </c>
      <c r="B22" s="104" t="s">
        <v>137</v>
      </c>
      <c r="C22" s="105" t="s">
        <v>100</v>
      </c>
      <c r="D22" s="304"/>
      <c r="E22" s="105" t="s">
        <v>77</v>
      </c>
      <c r="F22" s="105" t="s">
        <v>101</v>
      </c>
      <c r="G22" s="105" t="s">
        <v>102</v>
      </c>
      <c r="H22" s="105" t="s">
        <v>104</v>
      </c>
      <c r="I22" s="105" t="s">
        <v>104</v>
      </c>
      <c r="J22" s="105" t="s">
        <v>103</v>
      </c>
      <c r="K22" s="107" t="s">
        <v>103</v>
      </c>
      <c r="L22" s="105" t="s">
        <v>103</v>
      </c>
      <c r="M22" s="105" t="s">
        <v>103</v>
      </c>
      <c r="N22" s="105" t="s">
        <v>138</v>
      </c>
      <c r="O22" s="105" t="s">
        <v>139</v>
      </c>
      <c r="P22" s="105" t="s">
        <v>108</v>
      </c>
      <c r="Q22" s="64"/>
      <c r="R22" s="161">
        <v>149</v>
      </c>
      <c r="S22" s="165">
        <f t="shared" si="2"/>
        <v>-0.16107382550335569</v>
      </c>
      <c r="T22" s="187">
        <v>125</v>
      </c>
    </row>
    <row r="23" spans="1:20" ht="94.5">
      <c r="A23" s="104" t="s">
        <v>1603</v>
      </c>
      <c r="B23" s="104" t="s">
        <v>140</v>
      </c>
      <c r="C23" s="105" t="s">
        <v>100</v>
      </c>
      <c r="D23" s="306"/>
      <c r="E23" s="105" t="s">
        <v>77</v>
      </c>
      <c r="F23" s="105" t="s">
        <v>101</v>
      </c>
      <c r="G23" s="105" t="s">
        <v>114</v>
      </c>
      <c r="H23" s="105" t="s">
        <v>104</v>
      </c>
      <c r="I23" s="105" t="s">
        <v>104</v>
      </c>
      <c r="J23" s="105" t="s">
        <v>103</v>
      </c>
      <c r="K23" s="107" t="s">
        <v>103</v>
      </c>
      <c r="L23" s="105" t="s">
        <v>103</v>
      </c>
      <c r="M23" s="105" t="s">
        <v>103</v>
      </c>
      <c r="N23" s="105" t="s">
        <v>138</v>
      </c>
      <c r="O23" s="105" t="s">
        <v>139</v>
      </c>
      <c r="P23" s="105" t="s">
        <v>108</v>
      </c>
      <c r="Q23" s="64"/>
      <c r="R23" s="161">
        <v>149</v>
      </c>
      <c r="S23" s="165">
        <f t="shared" si="2"/>
        <v>-0.16107382550335569</v>
      </c>
      <c r="T23" s="187">
        <v>125</v>
      </c>
    </row>
    <row r="24" spans="1:20" ht="94.5">
      <c r="A24" s="104" t="s">
        <v>1603</v>
      </c>
      <c r="B24" s="104" t="s">
        <v>146</v>
      </c>
      <c r="C24" s="105" t="s">
        <v>100</v>
      </c>
      <c r="D24" s="306"/>
      <c r="E24" s="105" t="s">
        <v>78</v>
      </c>
      <c r="F24" s="105" t="s">
        <v>101</v>
      </c>
      <c r="G24" s="105" t="s">
        <v>102</v>
      </c>
      <c r="H24" s="105" t="s">
        <v>104</v>
      </c>
      <c r="I24" s="105" t="s">
        <v>104</v>
      </c>
      <c r="J24" s="105" t="s">
        <v>103</v>
      </c>
      <c r="K24" s="107" t="s">
        <v>103</v>
      </c>
      <c r="L24" s="105" t="s">
        <v>103</v>
      </c>
      <c r="M24" s="105" t="s">
        <v>103</v>
      </c>
      <c r="N24" s="105" t="s">
        <v>138</v>
      </c>
      <c r="O24" s="105" t="s">
        <v>147</v>
      </c>
      <c r="P24" s="105" t="s">
        <v>108</v>
      </c>
      <c r="Q24" s="64"/>
      <c r="R24" s="161">
        <v>169</v>
      </c>
      <c r="S24" s="165">
        <f>(T24-R24)/R24</f>
        <v>-0.14201183431952663</v>
      </c>
      <c r="T24" s="187">
        <v>145</v>
      </c>
    </row>
    <row r="25" spans="1:20" ht="94.5">
      <c r="A25" s="104" t="s">
        <v>1603</v>
      </c>
      <c r="B25" s="104" t="s">
        <v>148</v>
      </c>
      <c r="C25" s="105" t="s">
        <v>100</v>
      </c>
      <c r="D25" s="305"/>
      <c r="E25" s="105" t="s">
        <v>78</v>
      </c>
      <c r="F25" s="105" t="s">
        <v>101</v>
      </c>
      <c r="G25" s="105" t="s">
        <v>114</v>
      </c>
      <c r="H25" s="105" t="s">
        <v>104</v>
      </c>
      <c r="I25" s="105" t="s">
        <v>104</v>
      </c>
      <c r="J25" s="105" t="s">
        <v>103</v>
      </c>
      <c r="K25" s="107" t="s">
        <v>103</v>
      </c>
      <c r="L25" s="105" t="s">
        <v>103</v>
      </c>
      <c r="M25" s="105" t="s">
        <v>103</v>
      </c>
      <c r="N25" s="105" t="s">
        <v>138</v>
      </c>
      <c r="O25" s="105" t="s">
        <v>149</v>
      </c>
      <c r="P25" s="105" t="s">
        <v>108</v>
      </c>
      <c r="Q25" s="64"/>
      <c r="R25" s="161">
        <v>169</v>
      </c>
      <c r="S25" s="165">
        <f>(T25-R25)/R25</f>
        <v>-0.14201183431952663</v>
      </c>
      <c r="T25" s="187">
        <v>145</v>
      </c>
    </row>
    <row r="26" spans="1:20" ht="94.5">
      <c r="A26" s="104" t="s">
        <v>1603</v>
      </c>
      <c r="B26" s="104" t="s">
        <v>141</v>
      </c>
      <c r="C26" s="105" t="s">
        <v>100</v>
      </c>
      <c r="D26" s="304"/>
      <c r="E26" s="105" t="s">
        <v>77</v>
      </c>
      <c r="F26" s="105" t="s">
        <v>101</v>
      </c>
      <c r="G26" s="105" t="s">
        <v>102</v>
      </c>
      <c r="H26" s="105" t="s">
        <v>104</v>
      </c>
      <c r="I26" s="105" t="s">
        <v>104</v>
      </c>
      <c r="J26" s="105" t="s">
        <v>103</v>
      </c>
      <c r="K26" s="107" t="s">
        <v>103</v>
      </c>
      <c r="L26" s="105" t="s">
        <v>103</v>
      </c>
      <c r="M26" s="105" t="s">
        <v>103</v>
      </c>
      <c r="N26" s="105" t="s">
        <v>133</v>
      </c>
      <c r="O26" s="105" t="s">
        <v>136</v>
      </c>
      <c r="P26" s="105" t="s">
        <v>108</v>
      </c>
      <c r="Q26" s="64"/>
      <c r="R26" s="161">
        <v>149</v>
      </c>
      <c r="S26" s="165">
        <f t="shared" si="2"/>
        <v>-0.16107382550335569</v>
      </c>
      <c r="T26" s="187">
        <v>125</v>
      </c>
    </row>
    <row r="27" spans="1:20" ht="94.5">
      <c r="A27" s="104" t="s">
        <v>1603</v>
      </c>
      <c r="B27" s="104" t="s">
        <v>142</v>
      </c>
      <c r="C27" s="105" t="s">
        <v>100</v>
      </c>
      <c r="D27" s="306"/>
      <c r="E27" s="105" t="s">
        <v>77</v>
      </c>
      <c r="F27" s="105" t="s">
        <v>101</v>
      </c>
      <c r="G27" s="105" t="s">
        <v>114</v>
      </c>
      <c r="H27" s="105" t="s">
        <v>104</v>
      </c>
      <c r="I27" s="105" t="s">
        <v>104</v>
      </c>
      <c r="J27" s="105" t="s">
        <v>103</v>
      </c>
      <c r="K27" s="107" t="s">
        <v>103</v>
      </c>
      <c r="L27" s="105" t="s">
        <v>103</v>
      </c>
      <c r="M27" s="105" t="s">
        <v>103</v>
      </c>
      <c r="N27" s="105" t="s">
        <v>133</v>
      </c>
      <c r="O27" s="105" t="s">
        <v>136</v>
      </c>
      <c r="P27" s="105" t="s">
        <v>108</v>
      </c>
      <c r="Q27" s="64"/>
      <c r="R27" s="161">
        <v>149</v>
      </c>
      <c r="S27" s="165">
        <f t="shared" si="2"/>
        <v>-0.16107382550335569</v>
      </c>
      <c r="T27" s="187">
        <v>125</v>
      </c>
    </row>
    <row r="28" spans="1:20" ht="94.5">
      <c r="A28" s="104" t="s">
        <v>1603</v>
      </c>
      <c r="B28" s="104" t="s">
        <v>150</v>
      </c>
      <c r="C28" s="105" t="s">
        <v>100</v>
      </c>
      <c r="D28" s="306"/>
      <c r="E28" s="105" t="s">
        <v>78</v>
      </c>
      <c r="F28" s="105" t="s">
        <v>101</v>
      </c>
      <c r="G28" s="105" t="s">
        <v>102</v>
      </c>
      <c r="H28" s="105" t="s">
        <v>104</v>
      </c>
      <c r="I28" s="105" t="s">
        <v>104</v>
      </c>
      <c r="J28" s="105" t="s">
        <v>103</v>
      </c>
      <c r="K28" s="107" t="s">
        <v>103</v>
      </c>
      <c r="L28" s="105" t="s">
        <v>103</v>
      </c>
      <c r="M28" s="105" t="s">
        <v>103</v>
      </c>
      <c r="N28" s="105" t="s">
        <v>133</v>
      </c>
      <c r="O28" s="105" t="s">
        <v>151</v>
      </c>
      <c r="P28" s="105" t="s">
        <v>108</v>
      </c>
      <c r="Q28" s="64"/>
      <c r="R28" s="161">
        <v>169</v>
      </c>
      <c r="S28" s="165">
        <f t="shared" si="2"/>
        <v>-0.14201183431952663</v>
      </c>
      <c r="T28" s="187">
        <v>145</v>
      </c>
    </row>
    <row r="29" spans="1:20" ht="94.5">
      <c r="A29" s="104" t="s">
        <v>1603</v>
      </c>
      <c r="B29" s="104" t="s">
        <v>152</v>
      </c>
      <c r="C29" s="105" t="s">
        <v>100</v>
      </c>
      <c r="D29" s="306"/>
      <c r="E29" s="105" t="s">
        <v>78</v>
      </c>
      <c r="F29" s="105" t="s">
        <v>101</v>
      </c>
      <c r="G29" s="105" t="s">
        <v>114</v>
      </c>
      <c r="H29" s="105" t="s">
        <v>104</v>
      </c>
      <c r="I29" s="105" t="s">
        <v>104</v>
      </c>
      <c r="J29" s="105" t="s">
        <v>103</v>
      </c>
      <c r="K29" s="107" t="s">
        <v>103</v>
      </c>
      <c r="L29" s="105" t="s">
        <v>103</v>
      </c>
      <c r="M29" s="105" t="s">
        <v>103</v>
      </c>
      <c r="N29" s="105" t="s">
        <v>133</v>
      </c>
      <c r="O29" s="105" t="s">
        <v>151</v>
      </c>
      <c r="P29" s="105" t="s">
        <v>108</v>
      </c>
      <c r="Q29" s="64"/>
      <c r="R29" s="161">
        <v>169</v>
      </c>
      <c r="S29" s="165">
        <f t="shared" si="2"/>
        <v>-0.14201183431952663</v>
      </c>
      <c r="T29" s="187">
        <v>145</v>
      </c>
    </row>
    <row r="30" spans="1:20" ht="94.5">
      <c r="A30" s="104" t="s">
        <v>1603</v>
      </c>
      <c r="B30" s="104" t="s">
        <v>156</v>
      </c>
      <c r="C30" s="105" t="s">
        <v>100</v>
      </c>
      <c r="D30" s="305"/>
      <c r="E30" s="105" t="s">
        <v>79</v>
      </c>
      <c r="F30" s="105" t="s">
        <v>101</v>
      </c>
      <c r="G30" s="105" t="s">
        <v>120</v>
      </c>
      <c r="H30" s="105" t="s">
        <v>104</v>
      </c>
      <c r="I30" s="105" t="s">
        <v>104</v>
      </c>
      <c r="J30" s="105" t="s">
        <v>103</v>
      </c>
      <c r="K30" s="107" t="s">
        <v>103</v>
      </c>
      <c r="L30" s="105" t="s">
        <v>103</v>
      </c>
      <c r="M30" s="105" t="s">
        <v>103</v>
      </c>
      <c r="N30" s="105" t="s">
        <v>133</v>
      </c>
      <c r="O30" s="105" t="s">
        <v>157</v>
      </c>
      <c r="P30" s="105" t="s">
        <v>108</v>
      </c>
      <c r="Q30" s="64"/>
      <c r="R30" s="161">
        <v>209</v>
      </c>
      <c r="S30" s="165">
        <f t="shared" si="2"/>
        <v>-4.784688995215311E-2</v>
      </c>
      <c r="T30" s="187">
        <v>199</v>
      </c>
    </row>
    <row r="31" spans="1:20" ht="15.75">
      <c r="A31" s="106" t="s">
        <v>1496</v>
      </c>
      <c r="B31" s="103"/>
      <c r="C31" s="103"/>
      <c r="D31" s="103"/>
      <c r="E31" s="103"/>
      <c r="F31" s="103"/>
      <c r="G31" s="103"/>
      <c r="H31" s="103"/>
      <c r="I31" s="103"/>
      <c r="J31" s="103"/>
      <c r="K31" s="103"/>
      <c r="L31" s="103"/>
      <c r="M31" s="103"/>
      <c r="N31" s="109"/>
      <c r="O31" s="106"/>
      <c r="P31" s="103"/>
      <c r="Q31" s="111"/>
      <c r="R31" s="163"/>
      <c r="S31" s="163"/>
      <c r="T31" s="186"/>
    </row>
    <row r="32" spans="1:20" ht="94.5">
      <c r="A32" s="104" t="s">
        <v>1496</v>
      </c>
      <c r="B32" s="104" t="s">
        <v>158</v>
      </c>
      <c r="C32" s="105" t="s">
        <v>100</v>
      </c>
      <c r="D32" s="304"/>
      <c r="E32" s="105" t="s">
        <v>77</v>
      </c>
      <c r="F32" s="105" t="s">
        <v>101</v>
      </c>
      <c r="G32" s="105" t="s">
        <v>159</v>
      </c>
      <c r="H32" s="105" t="s">
        <v>104</v>
      </c>
      <c r="I32" s="105" t="s">
        <v>104</v>
      </c>
      <c r="J32" s="105" t="s">
        <v>103</v>
      </c>
      <c r="K32" s="107" t="s">
        <v>103</v>
      </c>
      <c r="L32" s="105" t="s">
        <v>103</v>
      </c>
      <c r="M32" s="105" t="s">
        <v>104</v>
      </c>
      <c r="N32" s="105" t="s">
        <v>133</v>
      </c>
      <c r="O32" s="105" t="s">
        <v>160</v>
      </c>
      <c r="P32" s="105" t="s">
        <v>108</v>
      </c>
      <c r="Q32" s="64"/>
      <c r="R32" s="161">
        <v>249</v>
      </c>
      <c r="S32" s="165">
        <f t="shared" si="2"/>
        <v>0</v>
      </c>
      <c r="T32" s="187">
        <v>249</v>
      </c>
    </row>
    <row r="33" spans="1:20" ht="94.5">
      <c r="A33" s="104" t="s">
        <v>1496</v>
      </c>
      <c r="B33" s="104" t="s">
        <v>165</v>
      </c>
      <c r="C33" s="105" t="s">
        <v>100</v>
      </c>
      <c r="D33" s="306"/>
      <c r="E33" s="105" t="s">
        <v>78</v>
      </c>
      <c r="F33" s="105" t="s">
        <v>101</v>
      </c>
      <c r="G33" s="105" t="s">
        <v>159</v>
      </c>
      <c r="H33" s="105" t="s">
        <v>104</v>
      </c>
      <c r="I33" s="105" t="s">
        <v>104</v>
      </c>
      <c r="J33" s="105" t="s">
        <v>103</v>
      </c>
      <c r="K33" s="107" t="s">
        <v>103</v>
      </c>
      <c r="L33" s="105" t="s">
        <v>103</v>
      </c>
      <c r="M33" s="105" t="s">
        <v>104</v>
      </c>
      <c r="N33" s="105" t="s">
        <v>133</v>
      </c>
      <c r="O33" s="105" t="s">
        <v>166</v>
      </c>
      <c r="P33" s="105" t="s">
        <v>108</v>
      </c>
      <c r="Q33" s="64"/>
      <c r="R33" s="161">
        <v>289</v>
      </c>
      <c r="S33" s="165">
        <f>(T33-R33)/R33</f>
        <v>-3.4602076124567477E-2</v>
      </c>
      <c r="T33" s="187">
        <v>279</v>
      </c>
    </row>
    <row r="34" spans="1:20" ht="94.5">
      <c r="A34" s="104" t="s">
        <v>1496</v>
      </c>
      <c r="B34" s="104" t="s">
        <v>171</v>
      </c>
      <c r="C34" s="105" t="s">
        <v>100</v>
      </c>
      <c r="D34" s="305"/>
      <c r="E34" s="105" t="s">
        <v>80</v>
      </c>
      <c r="F34" s="105" t="s">
        <v>101</v>
      </c>
      <c r="G34" s="105" t="s">
        <v>159</v>
      </c>
      <c r="H34" s="105" t="s">
        <v>104</v>
      </c>
      <c r="I34" s="105" t="s">
        <v>104</v>
      </c>
      <c r="J34" s="105" t="s">
        <v>103</v>
      </c>
      <c r="K34" s="107" t="s">
        <v>103</v>
      </c>
      <c r="L34" s="105" t="s">
        <v>103</v>
      </c>
      <c r="M34" s="105" t="s">
        <v>104</v>
      </c>
      <c r="N34" s="105" t="s">
        <v>133</v>
      </c>
      <c r="O34" s="105" t="s">
        <v>172</v>
      </c>
      <c r="P34" s="105" t="s">
        <v>108</v>
      </c>
      <c r="Q34" s="64"/>
      <c r="R34" s="161">
        <v>309</v>
      </c>
      <c r="S34" s="165">
        <f>(T34-R34)/R34</f>
        <v>0</v>
      </c>
      <c r="T34" s="187">
        <v>309</v>
      </c>
    </row>
    <row r="35" spans="1:20" ht="94.5">
      <c r="A35" s="104" t="s">
        <v>1496</v>
      </c>
      <c r="B35" s="104" t="s">
        <v>161</v>
      </c>
      <c r="C35" s="105" t="s">
        <v>100</v>
      </c>
      <c r="D35" s="304"/>
      <c r="E35" s="105" t="s">
        <v>77</v>
      </c>
      <c r="F35" s="105" t="s">
        <v>101</v>
      </c>
      <c r="G35" s="105" t="s">
        <v>159</v>
      </c>
      <c r="H35" s="105" t="s">
        <v>104</v>
      </c>
      <c r="I35" s="105" t="s">
        <v>104</v>
      </c>
      <c r="J35" s="105" t="s">
        <v>103</v>
      </c>
      <c r="K35" s="107" t="s">
        <v>103</v>
      </c>
      <c r="L35" s="105" t="s">
        <v>103</v>
      </c>
      <c r="M35" s="105" t="s">
        <v>104</v>
      </c>
      <c r="N35" s="105" t="s">
        <v>138</v>
      </c>
      <c r="O35" s="105" t="s">
        <v>162</v>
      </c>
      <c r="P35" s="105" t="s">
        <v>108</v>
      </c>
      <c r="Q35" s="64"/>
      <c r="R35" s="161">
        <v>249</v>
      </c>
      <c r="S35" s="165">
        <f t="shared" si="2"/>
        <v>0</v>
      </c>
      <c r="T35" s="187">
        <v>249</v>
      </c>
    </row>
    <row r="36" spans="1:20" ht="94.5">
      <c r="A36" s="104" t="s">
        <v>1496</v>
      </c>
      <c r="B36" s="104" t="s">
        <v>167</v>
      </c>
      <c r="C36" s="105" t="s">
        <v>100</v>
      </c>
      <c r="D36" s="306"/>
      <c r="E36" s="105" t="s">
        <v>78</v>
      </c>
      <c r="F36" s="105" t="s">
        <v>101</v>
      </c>
      <c r="G36" s="105" t="s">
        <v>159</v>
      </c>
      <c r="H36" s="105" t="s">
        <v>104</v>
      </c>
      <c r="I36" s="105" t="s">
        <v>104</v>
      </c>
      <c r="J36" s="105" t="s">
        <v>103</v>
      </c>
      <c r="K36" s="107" t="s">
        <v>103</v>
      </c>
      <c r="L36" s="105" t="s">
        <v>103</v>
      </c>
      <c r="M36" s="105" t="s">
        <v>104</v>
      </c>
      <c r="N36" s="105" t="s">
        <v>138</v>
      </c>
      <c r="O36" s="105" t="s">
        <v>168</v>
      </c>
      <c r="P36" s="105" t="s">
        <v>108</v>
      </c>
      <c r="Q36" s="64"/>
      <c r="R36" s="161">
        <v>289</v>
      </c>
      <c r="S36" s="165">
        <f>(T36-R36)/R36</f>
        <v>-3.4602076124567477E-2</v>
      </c>
      <c r="T36" s="187">
        <v>279</v>
      </c>
    </row>
    <row r="37" spans="1:20" ht="94.5">
      <c r="A37" s="104" t="s">
        <v>1496</v>
      </c>
      <c r="B37" s="104" t="s">
        <v>173</v>
      </c>
      <c r="C37" s="105" t="s">
        <v>100</v>
      </c>
      <c r="D37" s="305"/>
      <c r="E37" s="105" t="s">
        <v>80</v>
      </c>
      <c r="F37" s="105" t="s">
        <v>101</v>
      </c>
      <c r="G37" s="105" t="s">
        <v>159</v>
      </c>
      <c r="H37" s="105" t="s">
        <v>104</v>
      </c>
      <c r="I37" s="105" t="s">
        <v>104</v>
      </c>
      <c r="J37" s="105" t="s">
        <v>103</v>
      </c>
      <c r="K37" s="107" t="s">
        <v>103</v>
      </c>
      <c r="L37" s="105" t="s">
        <v>103</v>
      </c>
      <c r="M37" s="105" t="s">
        <v>104</v>
      </c>
      <c r="N37" s="105" t="s">
        <v>138</v>
      </c>
      <c r="O37" s="105" t="s">
        <v>174</v>
      </c>
      <c r="P37" s="105" t="s">
        <v>108</v>
      </c>
      <c r="Q37" s="64"/>
      <c r="R37" s="161">
        <v>309</v>
      </c>
      <c r="S37" s="165">
        <f>(T37-R37)/R37</f>
        <v>0</v>
      </c>
      <c r="T37" s="187">
        <v>309</v>
      </c>
    </row>
    <row r="38" spans="1:20" ht="94.5">
      <c r="A38" s="104" t="s">
        <v>1496</v>
      </c>
      <c r="B38" s="104" t="s">
        <v>163</v>
      </c>
      <c r="C38" s="105" t="s">
        <v>100</v>
      </c>
      <c r="D38" s="304"/>
      <c r="E38" s="105" t="s">
        <v>77</v>
      </c>
      <c r="F38" s="105" t="s">
        <v>101</v>
      </c>
      <c r="G38" s="105" t="s">
        <v>159</v>
      </c>
      <c r="H38" s="105" t="s">
        <v>104</v>
      </c>
      <c r="I38" s="105" t="s">
        <v>104</v>
      </c>
      <c r="J38" s="105" t="s">
        <v>103</v>
      </c>
      <c r="K38" s="107" t="s">
        <v>103</v>
      </c>
      <c r="L38" s="105" t="s">
        <v>103</v>
      </c>
      <c r="M38" s="105" t="s">
        <v>104</v>
      </c>
      <c r="N38" s="105" t="s">
        <v>133</v>
      </c>
      <c r="O38" s="105" t="s">
        <v>164</v>
      </c>
      <c r="P38" s="105" t="s">
        <v>108</v>
      </c>
      <c r="Q38" s="64"/>
      <c r="R38" s="161">
        <v>249</v>
      </c>
      <c r="S38" s="165">
        <f t="shared" si="2"/>
        <v>0</v>
      </c>
      <c r="T38" s="187">
        <v>249</v>
      </c>
    </row>
    <row r="39" spans="1:20" ht="94.5">
      <c r="A39" s="104" t="s">
        <v>1496</v>
      </c>
      <c r="B39" s="104" t="s">
        <v>169</v>
      </c>
      <c r="C39" s="105" t="s">
        <v>100</v>
      </c>
      <c r="D39" s="306"/>
      <c r="E39" s="105" t="s">
        <v>78</v>
      </c>
      <c r="F39" s="105" t="s">
        <v>101</v>
      </c>
      <c r="G39" s="105" t="s">
        <v>159</v>
      </c>
      <c r="H39" s="105" t="s">
        <v>104</v>
      </c>
      <c r="I39" s="105" t="s">
        <v>104</v>
      </c>
      <c r="J39" s="105" t="s">
        <v>103</v>
      </c>
      <c r="K39" s="107" t="s">
        <v>103</v>
      </c>
      <c r="L39" s="105" t="s">
        <v>103</v>
      </c>
      <c r="M39" s="105" t="s">
        <v>104</v>
      </c>
      <c r="N39" s="105" t="s">
        <v>133</v>
      </c>
      <c r="O39" s="105" t="s">
        <v>170</v>
      </c>
      <c r="P39" s="105" t="s">
        <v>108</v>
      </c>
      <c r="Q39" s="64"/>
      <c r="R39" s="161">
        <v>289</v>
      </c>
      <c r="S39" s="165">
        <f t="shared" si="2"/>
        <v>-3.4602076124567477E-2</v>
      </c>
      <c r="T39" s="187">
        <v>279</v>
      </c>
    </row>
    <row r="40" spans="1:20" ht="94.5">
      <c r="A40" s="104" t="s">
        <v>1496</v>
      </c>
      <c r="B40" s="104" t="s">
        <v>175</v>
      </c>
      <c r="C40" s="105" t="s">
        <v>100</v>
      </c>
      <c r="D40" s="305"/>
      <c r="E40" s="105" t="s">
        <v>80</v>
      </c>
      <c r="F40" s="105" t="s">
        <v>101</v>
      </c>
      <c r="G40" s="105" t="s">
        <v>159</v>
      </c>
      <c r="H40" s="105" t="s">
        <v>104</v>
      </c>
      <c r="I40" s="105" t="s">
        <v>104</v>
      </c>
      <c r="J40" s="105" t="s">
        <v>103</v>
      </c>
      <c r="K40" s="107" t="s">
        <v>103</v>
      </c>
      <c r="L40" s="105" t="s">
        <v>103</v>
      </c>
      <c r="M40" s="105" t="s">
        <v>104</v>
      </c>
      <c r="N40" s="105" t="s">
        <v>133</v>
      </c>
      <c r="O40" s="105" t="s">
        <v>176</v>
      </c>
      <c r="P40" s="105" t="s">
        <v>108</v>
      </c>
      <c r="Q40" s="64"/>
      <c r="R40" s="161">
        <v>309</v>
      </c>
      <c r="S40" s="165">
        <f t="shared" si="2"/>
        <v>0</v>
      </c>
      <c r="T40" s="187">
        <v>309</v>
      </c>
    </row>
    <row r="41" spans="1:20" ht="15.75">
      <c r="A41" s="106" t="s">
        <v>1605</v>
      </c>
      <c r="B41" s="103"/>
      <c r="C41" s="103"/>
      <c r="D41" s="103"/>
      <c r="E41" s="103"/>
      <c r="F41" s="103"/>
      <c r="G41" s="103"/>
      <c r="H41" s="103"/>
      <c r="I41" s="103"/>
      <c r="J41" s="103"/>
      <c r="K41" s="103"/>
      <c r="L41" s="103"/>
      <c r="M41" s="103"/>
      <c r="N41" s="109"/>
      <c r="O41" s="106"/>
      <c r="P41" s="103"/>
      <c r="Q41" s="111"/>
      <c r="R41" s="163"/>
      <c r="S41" s="163"/>
      <c r="T41" s="186"/>
    </row>
    <row r="42" spans="1:20" ht="94.5">
      <c r="A42" s="104" t="s">
        <v>1604</v>
      </c>
      <c r="B42" s="104" t="s">
        <v>177</v>
      </c>
      <c r="C42" s="105" t="s">
        <v>178</v>
      </c>
      <c r="D42" s="304"/>
      <c r="E42" s="105" t="s">
        <v>77</v>
      </c>
      <c r="F42" s="105" t="s">
        <v>101</v>
      </c>
      <c r="G42" s="105" t="s">
        <v>120</v>
      </c>
      <c r="H42" s="105" t="s">
        <v>104</v>
      </c>
      <c r="I42" s="105" t="s">
        <v>104</v>
      </c>
      <c r="J42" s="105" t="s">
        <v>104</v>
      </c>
      <c r="K42" s="107" t="s">
        <v>103</v>
      </c>
      <c r="L42" s="105" t="s">
        <v>103</v>
      </c>
      <c r="M42" s="105" t="s">
        <v>104</v>
      </c>
      <c r="N42" s="105" t="s">
        <v>179</v>
      </c>
      <c r="O42" s="105" t="s">
        <v>180</v>
      </c>
      <c r="P42" s="105" t="s">
        <v>108</v>
      </c>
      <c r="Q42" s="64"/>
      <c r="R42" s="161">
        <v>159</v>
      </c>
      <c r="S42" s="165">
        <f t="shared" si="2"/>
        <v>-0.12578616352201258</v>
      </c>
      <c r="T42" s="187">
        <v>139</v>
      </c>
    </row>
    <row r="43" spans="1:20" ht="94.5">
      <c r="A43" s="104" t="s">
        <v>1604</v>
      </c>
      <c r="B43" s="104" t="s">
        <v>181</v>
      </c>
      <c r="C43" s="105" t="s">
        <v>178</v>
      </c>
      <c r="D43" s="306"/>
      <c r="E43" s="105" t="s">
        <v>77</v>
      </c>
      <c r="F43" s="105" t="s">
        <v>101</v>
      </c>
      <c r="G43" s="105" t="s">
        <v>124</v>
      </c>
      <c r="H43" s="105" t="s">
        <v>104</v>
      </c>
      <c r="I43" s="105" t="s">
        <v>104</v>
      </c>
      <c r="J43" s="105" t="s">
        <v>104</v>
      </c>
      <c r="K43" s="107" t="s">
        <v>103</v>
      </c>
      <c r="L43" s="105" t="s">
        <v>103</v>
      </c>
      <c r="M43" s="105" t="s">
        <v>104</v>
      </c>
      <c r="N43" s="105" t="s">
        <v>179</v>
      </c>
      <c r="O43" s="105" t="s">
        <v>180</v>
      </c>
      <c r="P43" s="105" t="s">
        <v>108</v>
      </c>
      <c r="Q43" s="64"/>
      <c r="R43" s="161">
        <v>159</v>
      </c>
      <c r="S43" s="165">
        <f t="shared" si="2"/>
        <v>-0.12578616352201258</v>
      </c>
      <c r="T43" s="187">
        <v>139</v>
      </c>
    </row>
    <row r="44" spans="1:20" ht="94.5">
      <c r="A44" s="104" t="s">
        <v>1604</v>
      </c>
      <c r="B44" s="104" t="s">
        <v>185</v>
      </c>
      <c r="C44" s="105" t="s">
        <v>178</v>
      </c>
      <c r="D44" s="306"/>
      <c r="E44" s="105" t="s">
        <v>78</v>
      </c>
      <c r="F44" s="105" t="s">
        <v>101</v>
      </c>
      <c r="G44" s="105" t="s">
        <v>120</v>
      </c>
      <c r="H44" s="105" t="s">
        <v>104</v>
      </c>
      <c r="I44" s="105" t="s">
        <v>104</v>
      </c>
      <c r="J44" s="105" t="s">
        <v>104</v>
      </c>
      <c r="K44" s="107" t="s">
        <v>103</v>
      </c>
      <c r="L44" s="105" t="s">
        <v>103</v>
      </c>
      <c r="M44" s="105" t="s">
        <v>104</v>
      </c>
      <c r="N44" s="105" t="s">
        <v>179</v>
      </c>
      <c r="O44" s="105" t="s">
        <v>186</v>
      </c>
      <c r="P44" s="105" t="s">
        <v>108</v>
      </c>
      <c r="Q44" s="64"/>
      <c r="R44" s="161">
        <v>199</v>
      </c>
      <c r="S44" s="165">
        <f>(T44-R44)/R44</f>
        <v>-0.15075376884422109</v>
      </c>
      <c r="T44" s="187">
        <v>169</v>
      </c>
    </row>
    <row r="45" spans="1:20" ht="94.5">
      <c r="A45" s="104" t="s">
        <v>1604</v>
      </c>
      <c r="B45" s="104" t="s">
        <v>187</v>
      </c>
      <c r="C45" s="105" t="s">
        <v>178</v>
      </c>
      <c r="D45" s="306"/>
      <c r="E45" s="105" t="s">
        <v>78</v>
      </c>
      <c r="F45" s="105" t="s">
        <v>101</v>
      </c>
      <c r="G45" s="105" t="s">
        <v>124</v>
      </c>
      <c r="H45" s="105" t="s">
        <v>104</v>
      </c>
      <c r="I45" s="105" t="s">
        <v>104</v>
      </c>
      <c r="J45" s="105" t="s">
        <v>104</v>
      </c>
      <c r="K45" s="107" t="s">
        <v>103</v>
      </c>
      <c r="L45" s="105" t="s">
        <v>103</v>
      </c>
      <c r="M45" s="105" t="s">
        <v>104</v>
      </c>
      <c r="N45" s="105" t="s">
        <v>179</v>
      </c>
      <c r="O45" s="105" t="s">
        <v>186</v>
      </c>
      <c r="P45" s="105" t="s">
        <v>108</v>
      </c>
      <c r="Q45" s="64"/>
      <c r="R45" s="161">
        <v>199</v>
      </c>
      <c r="S45" s="165">
        <f>(T45-R45)/R45</f>
        <v>-0.15075376884422109</v>
      </c>
      <c r="T45" s="187">
        <v>169</v>
      </c>
    </row>
    <row r="46" spans="1:20" ht="78.75">
      <c r="A46" s="104" t="s">
        <v>1604</v>
      </c>
      <c r="B46" s="104" t="s">
        <v>191</v>
      </c>
      <c r="C46" s="105" t="s">
        <v>178</v>
      </c>
      <c r="D46" s="306"/>
      <c r="E46" s="105" t="s">
        <v>79</v>
      </c>
      <c r="F46" s="105" t="s">
        <v>101</v>
      </c>
      <c r="G46" s="105" t="s">
        <v>120</v>
      </c>
      <c r="H46" s="105" t="s">
        <v>104</v>
      </c>
      <c r="I46" s="105" t="s">
        <v>104</v>
      </c>
      <c r="J46" s="105" t="s">
        <v>104</v>
      </c>
      <c r="K46" s="107" t="s">
        <v>103</v>
      </c>
      <c r="L46" s="105" t="s">
        <v>103</v>
      </c>
      <c r="M46" s="105" t="s">
        <v>104</v>
      </c>
      <c r="N46" s="105" t="s">
        <v>179</v>
      </c>
      <c r="O46" s="105" t="s">
        <v>192</v>
      </c>
      <c r="P46" s="105" t="s">
        <v>108</v>
      </c>
      <c r="Q46" s="113"/>
      <c r="R46" s="161" t="s">
        <v>1518</v>
      </c>
      <c r="S46" s="161" t="s">
        <v>1518</v>
      </c>
      <c r="T46" s="187">
        <v>279</v>
      </c>
    </row>
    <row r="47" spans="1:20" ht="78.75">
      <c r="A47" s="104" t="s">
        <v>1604</v>
      </c>
      <c r="B47" s="104" t="s">
        <v>193</v>
      </c>
      <c r="C47" s="105" t="s">
        <v>178</v>
      </c>
      <c r="D47" s="305"/>
      <c r="E47" s="105" t="s">
        <v>79</v>
      </c>
      <c r="F47" s="105" t="s">
        <v>101</v>
      </c>
      <c r="G47" s="105" t="s">
        <v>124</v>
      </c>
      <c r="H47" s="105" t="s">
        <v>104</v>
      </c>
      <c r="I47" s="105" t="s">
        <v>104</v>
      </c>
      <c r="J47" s="105" t="s">
        <v>104</v>
      </c>
      <c r="K47" s="107" t="s">
        <v>103</v>
      </c>
      <c r="L47" s="105" t="s">
        <v>103</v>
      </c>
      <c r="M47" s="105" t="s">
        <v>104</v>
      </c>
      <c r="N47" s="105" t="s">
        <v>179</v>
      </c>
      <c r="O47" s="105" t="s">
        <v>192</v>
      </c>
      <c r="P47" s="105" t="s">
        <v>108</v>
      </c>
      <c r="Q47" s="64"/>
      <c r="R47" s="161" t="s">
        <v>1518</v>
      </c>
      <c r="S47" s="161" t="s">
        <v>1518</v>
      </c>
      <c r="T47" s="187">
        <v>279</v>
      </c>
    </row>
    <row r="48" spans="1:20" ht="94.5">
      <c r="A48" s="104" t="s">
        <v>1604</v>
      </c>
      <c r="B48" s="104" t="s">
        <v>182</v>
      </c>
      <c r="C48" s="105" t="s">
        <v>178</v>
      </c>
      <c r="D48" s="304"/>
      <c r="E48" s="105" t="s">
        <v>77</v>
      </c>
      <c r="F48" s="105" t="s">
        <v>101</v>
      </c>
      <c r="G48" s="105" t="s">
        <v>120</v>
      </c>
      <c r="H48" s="105" t="s">
        <v>104</v>
      </c>
      <c r="I48" s="105" t="s">
        <v>104</v>
      </c>
      <c r="J48" s="105" t="s">
        <v>104</v>
      </c>
      <c r="K48" s="107" t="s">
        <v>103</v>
      </c>
      <c r="L48" s="105" t="s">
        <v>103</v>
      </c>
      <c r="M48" s="105" t="s">
        <v>104</v>
      </c>
      <c r="N48" s="105" t="s">
        <v>179</v>
      </c>
      <c r="O48" s="105" t="s">
        <v>183</v>
      </c>
      <c r="P48" s="105" t="s">
        <v>108</v>
      </c>
      <c r="Q48" s="64"/>
      <c r="R48" s="161">
        <v>159</v>
      </c>
      <c r="S48" s="165">
        <f t="shared" si="2"/>
        <v>-0.12578616352201258</v>
      </c>
      <c r="T48" s="187">
        <v>139</v>
      </c>
    </row>
    <row r="49" spans="1:20" ht="94.5">
      <c r="A49" s="104" t="s">
        <v>1604</v>
      </c>
      <c r="B49" s="104" t="s">
        <v>184</v>
      </c>
      <c r="C49" s="105" t="s">
        <v>178</v>
      </c>
      <c r="D49" s="306"/>
      <c r="E49" s="105" t="s">
        <v>77</v>
      </c>
      <c r="F49" s="105" t="s">
        <v>101</v>
      </c>
      <c r="G49" s="105" t="s">
        <v>124</v>
      </c>
      <c r="H49" s="105" t="s">
        <v>104</v>
      </c>
      <c r="I49" s="105" t="s">
        <v>104</v>
      </c>
      <c r="J49" s="105" t="s">
        <v>104</v>
      </c>
      <c r="K49" s="107" t="s">
        <v>103</v>
      </c>
      <c r="L49" s="105" t="s">
        <v>103</v>
      </c>
      <c r="M49" s="105" t="s">
        <v>104</v>
      </c>
      <c r="N49" s="105" t="s">
        <v>179</v>
      </c>
      <c r="O49" s="105" t="s">
        <v>183</v>
      </c>
      <c r="P49" s="105" t="s">
        <v>108</v>
      </c>
      <c r="Q49" s="64"/>
      <c r="R49" s="161">
        <v>159</v>
      </c>
      <c r="S49" s="165">
        <f t="shared" si="2"/>
        <v>-0.12578616352201258</v>
      </c>
      <c r="T49" s="187">
        <v>139</v>
      </c>
    </row>
    <row r="50" spans="1:20" ht="94.5">
      <c r="A50" s="104" t="s">
        <v>1604</v>
      </c>
      <c r="B50" s="104" t="s">
        <v>188</v>
      </c>
      <c r="C50" s="105" t="s">
        <v>178</v>
      </c>
      <c r="D50" s="306"/>
      <c r="E50" s="105" t="s">
        <v>78</v>
      </c>
      <c r="F50" s="105" t="s">
        <v>101</v>
      </c>
      <c r="G50" s="105" t="s">
        <v>120</v>
      </c>
      <c r="H50" s="105" t="s">
        <v>104</v>
      </c>
      <c r="I50" s="105" t="s">
        <v>104</v>
      </c>
      <c r="J50" s="105" t="s">
        <v>104</v>
      </c>
      <c r="K50" s="107" t="s">
        <v>103</v>
      </c>
      <c r="L50" s="105" t="s">
        <v>103</v>
      </c>
      <c r="M50" s="105" t="s">
        <v>104</v>
      </c>
      <c r="N50" s="105" t="s">
        <v>179</v>
      </c>
      <c r="O50" s="105" t="s">
        <v>189</v>
      </c>
      <c r="P50" s="105" t="s">
        <v>108</v>
      </c>
      <c r="Q50" s="64"/>
      <c r="R50" s="161">
        <v>199</v>
      </c>
      <c r="S50" s="165">
        <f t="shared" si="2"/>
        <v>-0.15075376884422109</v>
      </c>
      <c r="T50" s="187">
        <v>169</v>
      </c>
    </row>
    <row r="51" spans="1:20" ht="94.5">
      <c r="A51" s="104" t="s">
        <v>1604</v>
      </c>
      <c r="B51" s="104" t="s">
        <v>190</v>
      </c>
      <c r="C51" s="105" t="s">
        <v>178</v>
      </c>
      <c r="D51" s="306"/>
      <c r="E51" s="105" t="s">
        <v>78</v>
      </c>
      <c r="F51" s="105" t="s">
        <v>101</v>
      </c>
      <c r="G51" s="105" t="s">
        <v>124</v>
      </c>
      <c r="H51" s="105" t="s">
        <v>104</v>
      </c>
      <c r="I51" s="105" t="s">
        <v>104</v>
      </c>
      <c r="J51" s="105" t="s">
        <v>104</v>
      </c>
      <c r="K51" s="107" t="s">
        <v>103</v>
      </c>
      <c r="L51" s="105" t="s">
        <v>103</v>
      </c>
      <c r="M51" s="105" t="s">
        <v>104</v>
      </c>
      <c r="N51" s="105" t="s">
        <v>179</v>
      </c>
      <c r="O51" s="105" t="s">
        <v>189</v>
      </c>
      <c r="P51" s="105" t="s">
        <v>108</v>
      </c>
      <c r="Q51" s="112"/>
      <c r="R51" s="161">
        <v>199</v>
      </c>
      <c r="S51" s="165">
        <f t="shared" si="2"/>
        <v>-0.15075376884422109</v>
      </c>
      <c r="T51" s="187">
        <v>169</v>
      </c>
    </row>
    <row r="52" spans="1:20" ht="78.75">
      <c r="A52" s="104" t="s">
        <v>1604</v>
      </c>
      <c r="B52" s="104" t="s">
        <v>194</v>
      </c>
      <c r="C52" s="105" t="s">
        <v>178</v>
      </c>
      <c r="D52" s="306"/>
      <c r="E52" s="105" t="s">
        <v>79</v>
      </c>
      <c r="F52" s="105" t="s">
        <v>101</v>
      </c>
      <c r="G52" s="105" t="s">
        <v>120</v>
      </c>
      <c r="H52" s="105" t="s">
        <v>104</v>
      </c>
      <c r="I52" s="105" t="s">
        <v>104</v>
      </c>
      <c r="J52" s="105" t="s">
        <v>104</v>
      </c>
      <c r="K52" s="107" t="s">
        <v>103</v>
      </c>
      <c r="L52" s="105" t="s">
        <v>103</v>
      </c>
      <c r="M52" s="105" t="s">
        <v>104</v>
      </c>
      <c r="N52" s="105" t="s">
        <v>179</v>
      </c>
      <c r="O52" s="105" t="s">
        <v>195</v>
      </c>
      <c r="P52" s="105" t="s">
        <v>108</v>
      </c>
      <c r="Q52" s="64"/>
      <c r="R52" s="161" t="s">
        <v>1518</v>
      </c>
      <c r="S52" s="161" t="s">
        <v>1518</v>
      </c>
      <c r="T52" s="187">
        <v>279</v>
      </c>
    </row>
    <row r="53" spans="1:20" ht="78.75">
      <c r="A53" s="104" t="s">
        <v>1604</v>
      </c>
      <c r="B53" s="104" t="s">
        <v>196</v>
      </c>
      <c r="C53" s="105" t="s">
        <v>178</v>
      </c>
      <c r="D53" s="305"/>
      <c r="E53" s="105" t="s">
        <v>79</v>
      </c>
      <c r="F53" s="105" t="s">
        <v>101</v>
      </c>
      <c r="G53" s="105" t="s">
        <v>124</v>
      </c>
      <c r="H53" s="105" t="s">
        <v>104</v>
      </c>
      <c r="I53" s="105" t="s">
        <v>104</v>
      </c>
      <c r="J53" s="105" t="s">
        <v>104</v>
      </c>
      <c r="K53" s="107" t="s">
        <v>103</v>
      </c>
      <c r="L53" s="105" t="s">
        <v>103</v>
      </c>
      <c r="M53" s="105" t="s">
        <v>104</v>
      </c>
      <c r="N53" s="105" t="s">
        <v>179</v>
      </c>
      <c r="O53" s="105" t="s">
        <v>195</v>
      </c>
      <c r="P53" s="105" t="s">
        <v>108</v>
      </c>
      <c r="Q53" s="64"/>
      <c r="R53" s="161" t="s">
        <v>1518</v>
      </c>
      <c r="S53" s="161" t="s">
        <v>1518</v>
      </c>
      <c r="T53" s="187">
        <v>279</v>
      </c>
    </row>
    <row r="54" spans="1:20" ht="94.5">
      <c r="A54" s="122" t="s">
        <v>1604</v>
      </c>
      <c r="B54" s="122" t="s">
        <v>197</v>
      </c>
      <c r="C54" s="123" t="s">
        <v>178</v>
      </c>
      <c r="D54" s="307"/>
      <c r="E54" s="123" t="s">
        <v>78</v>
      </c>
      <c r="F54" s="123" t="s">
        <v>101</v>
      </c>
      <c r="G54" s="123" t="s">
        <v>198</v>
      </c>
      <c r="H54" s="123" t="s">
        <v>104</v>
      </c>
      <c r="I54" s="123" t="s">
        <v>104</v>
      </c>
      <c r="J54" s="123" t="s">
        <v>103</v>
      </c>
      <c r="K54" s="124" t="s">
        <v>103</v>
      </c>
      <c r="L54" s="123" t="s">
        <v>103</v>
      </c>
      <c r="M54" s="123" t="s">
        <v>104</v>
      </c>
      <c r="N54" s="123" t="s">
        <v>179</v>
      </c>
      <c r="O54" s="123" t="s">
        <v>199</v>
      </c>
      <c r="P54" s="120" t="s">
        <v>108</v>
      </c>
      <c r="Q54" s="125" t="s">
        <v>200</v>
      </c>
      <c r="R54" s="151">
        <v>229</v>
      </c>
      <c r="S54" s="184" t="s">
        <v>1555</v>
      </c>
      <c r="T54" s="151">
        <v>229</v>
      </c>
    </row>
    <row r="55" spans="1:20" ht="94.5">
      <c r="A55" s="122" t="s">
        <v>1604</v>
      </c>
      <c r="B55" s="122" t="s">
        <v>201</v>
      </c>
      <c r="C55" s="123" t="s">
        <v>178</v>
      </c>
      <c r="D55" s="308"/>
      <c r="E55" s="123" t="s">
        <v>78</v>
      </c>
      <c r="F55" s="123" t="s">
        <v>101</v>
      </c>
      <c r="G55" s="123" t="s">
        <v>202</v>
      </c>
      <c r="H55" s="123" t="s">
        <v>104</v>
      </c>
      <c r="I55" s="123" t="s">
        <v>104</v>
      </c>
      <c r="J55" s="123" t="s">
        <v>103</v>
      </c>
      <c r="K55" s="124" t="s">
        <v>103</v>
      </c>
      <c r="L55" s="123" t="s">
        <v>103</v>
      </c>
      <c r="M55" s="123" t="s">
        <v>104</v>
      </c>
      <c r="N55" s="123" t="s">
        <v>179</v>
      </c>
      <c r="O55" s="123" t="s">
        <v>199</v>
      </c>
      <c r="P55" s="120" t="s">
        <v>108</v>
      </c>
      <c r="Q55" s="125" t="s">
        <v>200</v>
      </c>
      <c r="R55" s="151">
        <v>229</v>
      </c>
      <c r="S55" s="184" t="s">
        <v>1555</v>
      </c>
      <c r="T55" s="151">
        <v>229</v>
      </c>
    </row>
    <row r="56" spans="1:20" ht="94.5">
      <c r="A56" s="122" t="s">
        <v>1604</v>
      </c>
      <c r="B56" s="122" t="s">
        <v>203</v>
      </c>
      <c r="C56" s="123" t="s">
        <v>178</v>
      </c>
      <c r="D56" s="309"/>
      <c r="E56" s="123" t="s">
        <v>78</v>
      </c>
      <c r="F56" s="123" t="s">
        <v>101</v>
      </c>
      <c r="G56" s="123" t="s">
        <v>198</v>
      </c>
      <c r="H56" s="123" t="s">
        <v>104</v>
      </c>
      <c r="I56" s="123" t="s">
        <v>104</v>
      </c>
      <c r="J56" s="123" t="s">
        <v>103</v>
      </c>
      <c r="K56" s="124" t="s">
        <v>103</v>
      </c>
      <c r="L56" s="123" t="s">
        <v>103</v>
      </c>
      <c r="M56" s="123" t="s">
        <v>104</v>
      </c>
      <c r="N56" s="123" t="s">
        <v>179</v>
      </c>
      <c r="O56" s="123" t="s">
        <v>199</v>
      </c>
      <c r="P56" s="120" t="s">
        <v>108</v>
      </c>
      <c r="Q56" s="125" t="s">
        <v>200</v>
      </c>
      <c r="R56" s="151">
        <v>229</v>
      </c>
      <c r="S56" s="184" t="s">
        <v>1555</v>
      </c>
      <c r="T56" s="151">
        <v>229</v>
      </c>
    </row>
    <row r="57" spans="1:20" ht="94.5">
      <c r="A57" s="122" t="s">
        <v>1604</v>
      </c>
      <c r="B57" s="122" t="s">
        <v>204</v>
      </c>
      <c r="C57" s="123" t="s">
        <v>178</v>
      </c>
      <c r="D57" s="310"/>
      <c r="E57" s="123" t="s">
        <v>78</v>
      </c>
      <c r="F57" s="123" t="s">
        <v>101</v>
      </c>
      <c r="G57" s="123" t="s">
        <v>202</v>
      </c>
      <c r="H57" s="123" t="s">
        <v>104</v>
      </c>
      <c r="I57" s="123" t="s">
        <v>104</v>
      </c>
      <c r="J57" s="123" t="s">
        <v>103</v>
      </c>
      <c r="K57" s="124" t="s">
        <v>103</v>
      </c>
      <c r="L57" s="123" t="s">
        <v>103</v>
      </c>
      <c r="M57" s="123" t="s">
        <v>104</v>
      </c>
      <c r="N57" s="123" t="s">
        <v>179</v>
      </c>
      <c r="O57" s="123" t="s">
        <v>199</v>
      </c>
      <c r="P57" s="120" t="s">
        <v>108</v>
      </c>
      <c r="Q57" s="125" t="s">
        <v>200</v>
      </c>
      <c r="R57" s="151">
        <v>229</v>
      </c>
      <c r="S57" s="184" t="s">
        <v>1555</v>
      </c>
      <c r="T57" s="151">
        <v>229</v>
      </c>
    </row>
    <row r="58" spans="1:20" ht="15.75">
      <c r="A58" s="103" t="s">
        <v>1497</v>
      </c>
      <c r="B58" s="103"/>
      <c r="C58" s="106"/>
      <c r="D58" s="106"/>
      <c r="E58" s="106"/>
      <c r="F58" s="106"/>
      <c r="G58" s="106"/>
      <c r="H58" s="106"/>
      <c r="I58" s="106"/>
      <c r="J58" s="106"/>
      <c r="K58" s="106"/>
      <c r="L58" s="106"/>
      <c r="M58" s="106"/>
      <c r="N58" s="109"/>
      <c r="O58" s="106"/>
      <c r="P58" s="103"/>
      <c r="Q58" s="111"/>
      <c r="R58" s="163"/>
      <c r="S58" s="163"/>
      <c r="T58" s="188"/>
    </row>
    <row r="59" spans="1:20" ht="94.5">
      <c r="A59" s="104" t="s">
        <v>1606</v>
      </c>
      <c r="B59" s="104" t="s">
        <v>205</v>
      </c>
      <c r="C59" s="105" t="s">
        <v>178</v>
      </c>
      <c r="D59" s="304"/>
      <c r="E59" s="105" t="s">
        <v>78</v>
      </c>
      <c r="F59" s="105" t="s">
        <v>101</v>
      </c>
      <c r="G59" s="105" t="s">
        <v>120</v>
      </c>
      <c r="H59" s="105" t="s">
        <v>104</v>
      </c>
      <c r="I59" s="105" t="s">
        <v>104</v>
      </c>
      <c r="J59" s="105" t="s">
        <v>103</v>
      </c>
      <c r="K59" s="107" t="s">
        <v>103</v>
      </c>
      <c r="L59" s="105" t="s">
        <v>103</v>
      </c>
      <c r="M59" s="105" t="s">
        <v>104</v>
      </c>
      <c r="N59" s="105" t="s">
        <v>206</v>
      </c>
      <c r="O59" s="105" t="s">
        <v>207</v>
      </c>
      <c r="P59" s="105" t="s">
        <v>108</v>
      </c>
      <c r="R59" s="161">
        <v>169</v>
      </c>
      <c r="S59" s="165">
        <f t="shared" ref="S59:S74" si="3">(T59-R59)/R59</f>
        <v>-5.9171597633136092E-2</v>
      </c>
      <c r="T59" s="187">
        <v>159</v>
      </c>
    </row>
    <row r="60" spans="1:20" ht="94.5">
      <c r="A60" s="104" t="s">
        <v>1606</v>
      </c>
      <c r="B60" s="104" t="s">
        <v>208</v>
      </c>
      <c r="C60" s="105" t="s">
        <v>178</v>
      </c>
      <c r="D60" s="306"/>
      <c r="E60" s="105" t="s">
        <v>78</v>
      </c>
      <c r="F60" s="105" t="s">
        <v>101</v>
      </c>
      <c r="G60" s="105" t="s">
        <v>124</v>
      </c>
      <c r="H60" s="105" t="s">
        <v>104</v>
      </c>
      <c r="I60" s="105" t="s">
        <v>104</v>
      </c>
      <c r="J60" s="105" t="s">
        <v>103</v>
      </c>
      <c r="K60" s="107" t="s">
        <v>103</v>
      </c>
      <c r="L60" s="105" t="s">
        <v>103</v>
      </c>
      <c r="M60" s="105" t="s">
        <v>104</v>
      </c>
      <c r="N60" s="105" t="s">
        <v>206</v>
      </c>
      <c r="O60" s="105" t="s">
        <v>207</v>
      </c>
      <c r="P60" s="105" t="s">
        <v>108</v>
      </c>
      <c r="Q60" s="64"/>
      <c r="R60" s="161">
        <v>169</v>
      </c>
      <c r="S60" s="165">
        <f t="shared" si="3"/>
        <v>-5.9171597633136092E-2</v>
      </c>
      <c r="T60" s="187">
        <v>159</v>
      </c>
    </row>
    <row r="61" spans="1:20" ht="94.5">
      <c r="A61" s="104" t="s">
        <v>1606</v>
      </c>
      <c r="B61" s="104" t="s">
        <v>215</v>
      </c>
      <c r="C61" s="105" t="s">
        <v>178</v>
      </c>
      <c r="D61" s="306"/>
      <c r="E61" s="105" t="s">
        <v>80</v>
      </c>
      <c r="F61" s="105" t="s">
        <v>101</v>
      </c>
      <c r="G61" s="105" t="s">
        <v>120</v>
      </c>
      <c r="H61" s="105" t="s">
        <v>104</v>
      </c>
      <c r="I61" s="105" t="s">
        <v>104</v>
      </c>
      <c r="J61" s="105" t="s">
        <v>103</v>
      </c>
      <c r="K61" s="107" t="s">
        <v>103</v>
      </c>
      <c r="L61" s="105" t="s">
        <v>103</v>
      </c>
      <c r="M61" s="105" t="s">
        <v>104</v>
      </c>
      <c r="N61" s="105" t="s">
        <v>206</v>
      </c>
      <c r="O61" s="105" t="s">
        <v>216</v>
      </c>
      <c r="P61" s="105" t="s">
        <v>108</v>
      </c>
      <c r="Q61" s="64"/>
      <c r="R61" s="161">
        <v>189</v>
      </c>
      <c r="S61" s="165">
        <f>(T61-R61)/R61</f>
        <v>-5.2910052910052907E-2</v>
      </c>
      <c r="T61" s="187">
        <v>179</v>
      </c>
    </row>
    <row r="62" spans="1:20" ht="94.5">
      <c r="A62" s="104" t="s">
        <v>1606</v>
      </c>
      <c r="B62" s="104" t="s">
        <v>217</v>
      </c>
      <c r="C62" s="105" t="s">
        <v>178</v>
      </c>
      <c r="D62" s="306"/>
      <c r="E62" s="105" t="s">
        <v>80</v>
      </c>
      <c r="F62" s="105" t="s">
        <v>101</v>
      </c>
      <c r="G62" s="105" t="s">
        <v>124</v>
      </c>
      <c r="H62" s="105" t="s">
        <v>104</v>
      </c>
      <c r="I62" s="105" t="s">
        <v>104</v>
      </c>
      <c r="J62" s="105" t="s">
        <v>103</v>
      </c>
      <c r="K62" s="107" t="s">
        <v>103</v>
      </c>
      <c r="L62" s="105" t="s">
        <v>103</v>
      </c>
      <c r="M62" s="105" t="s">
        <v>104</v>
      </c>
      <c r="N62" s="105" t="s">
        <v>206</v>
      </c>
      <c r="O62" s="105" t="s">
        <v>216</v>
      </c>
      <c r="P62" s="105" t="s">
        <v>108</v>
      </c>
      <c r="Q62" s="64"/>
      <c r="R62" s="161">
        <v>189</v>
      </c>
      <c r="S62" s="165">
        <f>(T62-R62)/R62</f>
        <v>-5.2910052910052907E-2</v>
      </c>
      <c r="T62" s="187">
        <v>179</v>
      </c>
    </row>
    <row r="63" spans="1:20" ht="110.25">
      <c r="A63" s="104" t="s">
        <v>1606</v>
      </c>
      <c r="B63" s="104" t="s">
        <v>223</v>
      </c>
      <c r="C63" s="105" t="s">
        <v>178</v>
      </c>
      <c r="D63" s="306"/>
      <c r="E63" s="105" t="s">
        <v>79</v>
      </c>
      <c r="F63" s="105" t="s">
        <v>101</v>
      </c>
      <c r="G63" s="105" t="s">
        <v>120</v>
      </c>
      <c r="H63" s="105" t="s">
        <v>104</v>
      </c>
      <c r="I63" s="105" t="s">
        <v>104</v>
      </c>
      <c r="J63" s="105" t="s">
        <v>103</v>
      </c>
      <c r="K63" s="107" t="s">
        <v>103</v>
      </c>
      <c r="L63" s="105" t="s">
        <v>103</v>
      </c>
      <c r="M63" s="105" t="s">
        <v>104</v>
      </c>
      <c r="N63" s="105" t="s">
        <v>206</v>
      </c>
      <c r="O63" s="105" t="s">
        <v>224</v>
      </c>
      <c r="P63" s="105" t="s">
        <v>108</v>
      </c>
      <c r="Q63" s="64"/>
      <c r="R63" s="161" t="s">
        <v>1518</v>
      </c>
      <c r="S63" s="161" t="s">
        <v>1518</v>
      </c>
      <c r="T63" s="187">
        <v>249</v>
      </c>
    </row>
    <row r="64" spans="1:20" ht="110.25">
      <c r="A64" s="104" t="s">
        <v>1606</v>
      </c>
      <c r="B64" s="104" t="s">
        <v>225</v>
      </c>
      <c r="C64" s="105" t="s">
        <v>178</v>
      </c>
      <c r="D64" s="305"/>
      <c r="E64" s="105" t="s">
        <v>79</v>
      </c>
      <c r="F64" s="105" t="s">
        <v>101</v>
      </c>
      <c r="G64" s="105" t="s">
        <v>124</v>
      </c>
      <c r="H64" s="105" t="s">
        <v>104</v>
      </c>
      <c r="I64" s="105" t="s">
        <v>104</v>
      </c>
      <c r="J64" s="105" t="s">
        <v>103</v>
      </c>
      <c r="K64" s="107" t="s">
        <v>103</v>
      </c>
      <c r="L64" s="105" t="s">
        <v>103</v>
      </c>
      <c r="M64" s="105" t="s">
        <v>104</v>
      </c>
      <c r="N64" s="105" t="s">
        <v>206</v>
      </c>
      <c r="O64" s="105" t="s">
        <v>224</v>
      </c>
      <c r="P64" s="105" t="s">
        <v>108</v>
      </c>
      <c r="Q64" s="64"/>
      <c r="R64" s="161" t="s">
        <v>1518</v>
      </c>
      <c r="S64" s="161" t="s">
        <v>1518</v>
      </c>
      <c r="T64" s="187">
        <v>249</v>
      </c>
    </row>
    <row r="65" spans="1:20" ht="94.5">
      <c r="A65" s="104" t="s">
        <v>1606</v>
      </c>
      <c r="B65" s="104" t="s">
        <v>209</v>
      </c>
      <c r="C65" s="105" t="s">
        <v>178</v>
      </c>
      <c r="D65" s="304"/>
      <c r="E65" s="105" t="s">
        <v>78</v>
      </c>
      <c r="F65" s="105" t="s">
        <v>101</v>
      </c>
      <c r="G65" s="105" t="s">
        <v>120</v>
      </c>
      <c r="H65" s="105" t="s">
        <v>104</v>
      </c>
      <c r="I65" s="105" t="s">
        <v>104</v>
      </c>
      <c r="J65" s="105" t="s">
        <v>103</v>
      </c>
      <c r="K65" s="107" t="s">
        <v>103</v>
      </c>
      <c r="L65" s="105" t="s">
        <v>103</v>
      </c>
      <c r="M65" s="105" t="s">
        <v>104</v>
      </c>
      <c r="N65" s="105" t="s">
        <v>210</v>
      </c>
      <c r="O65" s="105" t="s">
        <v>211</v>
      </c>
      <c r="P65" s="105" t="s">
        <v>108</v>
      </c>
      <c r="Q65" s="64"/>
      <c r="R65" s="161">
        <v>169</v>
      </c>
      <c r="S65" s="165">
        <f t="shared" si="3"/>
        <v>-5.9171597633136092E-2</v>
      </c>
      <c r="T65" s="187">
        <v>159</v>
      </c>
    </row>
    <row r="66" spans="1:20" ht="94.5">
      <c r="A66" s="104" t="s">
        <v>1606</v>
      </c>
      <c r="B66" s="104" t="s">
        <v>212</v>
      </c>
      <c r="C66" s="105" t="s">
        <v>178</v>
      </c>
      <c r="D66" s="306"/>
      <c r="E66" s="105" t="s">
        <v>78</v>
      </c>
      <c r="F66" s="105" t="s">
        <v>101</v>
      </c>
      <c r="G66" s="105" t="s">
        <v>124</v>
      </c>
      <c r="H66" s="105" t="s">
        <v>104</v>
      </c>
      <c r="I66" s="105" t="s">
        <v>104</v>
      </c>
      <c r="J66" s="105" t="s">
        <v>103</v>
      </c>
      <c r="K66" s="107" t="s">
        <v>103</v>
      </c>
      <c r="L66" s="105" t="s">
        <v>103</v>
      </c>
      <c r="M66" s="105" t="s">
        <v>104</v>
      </c>
      <c r="N66" s="105" t="s">
        <v>210</v>
      </c>
      <c r="O66" s="105" t="s">
        <v>211</v>
      </c>
      <c r="P66" s="105" t="s">
        <v>108</v>
      </c>
      <c r="Q66" s="64"/>
      <c r="R66" s="161">
        <v>169</v>
      </c>
      <c r="S66" s="165">
        <f t="shared" si="3"/>
        <v>-5.9171597633136092E-2</v>
      </c>
      <c r="T66" s="187">
        <v>159</v>
      </c>
    </row>
    <row r="67" spans="1:20" ht="94.5">
      <c r="A67" s="104" t="s">
        <v>1606</v>
      </c>
      <c r="B67" s="104" t="s">
        <v>218</v>
      </c>
      <c r="C67" s="105" t="s">
        <v>178</v>
      </c>
      <c r="D67" s="306"/>
      <c r="E67" s="105" t="s">
        <v>80</v>
      </c>
      <c r="F67" s="105" t="s">
        <v>101</v>
      </c>
      <c r="G67" s="105" t="s">
        <v>120</v>
      </c>
      <c r="H67" s="105" t="s">
        <v>104</v>
      </c>
      <c r="I67" s="105" t="s">
        <v>104</v>
      </c>
      <c r="J67" s="105" t="s">
        <v>103</v>
      </c>
      <c r="K67" s="107" t="s">
        <v>103</v>
      </c>
      <c r="L67" s="105" t="s">
        <v>103</v>
      </c>
      <c r="M67" s="105" t="s">
        <v>104</v>
      </c>
      <c r="N67" s="105" t="s">
        <v>210</v>
      </c>
      <c r="O67" s="105" t="s">
        <v>219</v>
      </c>
      <c r="P67" s="105" t="s">
        <v>108</v>
      </c>
      <c r="Q67" s="64"/>
      <c r="R67" s="161">
        <v>189</v>
      </c>
      <c r="S67" s="165">
        <f>(T67-R67)/R67</f>
        <v>-5.2910052910052907E-2</v>
      </c>
      <c r="T67" s="187">
        <v>179</v>
      </c>
    </row>
    <row r="68" spans="1:20" ht="94.5">
      <c r="A68" s="104" t="s">
        <v>1606</v>
      </c>
      <c r="B68" s="104" t="s">
        <v>220</v>
      </c>
      <c r="C68" s="105" t="s">
        <v>178</v>
      </c>
      <c r="D68" s="306"/>
      <c r="E68" s="105" t="s">
        <v>80</v>
      </c>
      <c r="F68" s="105" t="s">
        <v>101</v>
      </c>
      <c r="G68" s="105" t="s">
        <v>124</v>
      </c>
      <c r="H68" s="105" t="s">
        <v>104</v>
      </c>
      <c r="I68" s="105" t="s">
        <v>104</v>
      </c>
      <c r="J68" s="105" t="s">
        <v>103</v>
      </c>
      <c r="K68" s="107" t="s">
        <v>103</v>
      </c>
      <c r="L68" s="105" t="s">
        <v>103</v>
      </c>
      <c r="M68" s="105" t="s">
        <v>104</v>
      </c>
      <c r="N68" s="105" t="s">
        <v>210</v>
      </c>
      <c r="O68" s="105" t="s">
        <v>219</v>
      </c>
      <c r="P68" s="105" t="s">
        <v>108</v>
      </c>
      <c r="Q68" s="64"/>
      <c r="R68" s="161">
        <v>189</v>
      </c>
      <c r="S68" s="165">
        <f>(T68-R68)/R68</f>
        <v>-5.2910052910052907E-2</v>
      </c>
      <c r="T68" s="187">
        <v>179</v>
      </c>
    </row>
    <row r="69" spans="1:20" ht="110.25">
      <c r="A69" s="104" t="s">
        <v>1606</v>
      </c>
      <c r="B69" s="104" t="s">
        <v>226</v>
      </c>
      <c r="C69" s="105" t="s">
        <v>178</v>
      </c>
      <c r="D69" s="306"/>
      <c r="E69" s="105" t="s">
        <v>79</v>
      </c>
      <c r="F69" s="105" t="s">
        <v>101</v>
      </c>
      <c r="G69" s="105" t="s">
        <v>120</v>
      </c>
      <c r="H69" s="105" t="s">
        <v>104</v>
      </c>
      <c r="I69" s="105" t="s">
        <v>104</v>
      </c>
      <c r="J69" s="105" t="s">
        <v>103</v>
      </c>
      <c r="K69" s="107" t="s">
        <v>103</v>
      </c>
      <c r="L69" s="105" t="s">
        <v>103</v>
      </c>
      <c r="M69" s="105" t="s">
        <v>104</v>
      </c>
      <c r="N69" s="105" t="s">
        <v>210</v>
      </c>
      <c r="O69" s="105" t="s">
        <v>227</v>
      </c>
      <c r="P69" s="105" t="s">
        <v>108</v>
      </c>
      <c r="Q69" s="64"/>
      <c r="R69" s="161" t="s">
        <v>1518</v>
      </c>
      <c r="S69" s="161" t="s">
        <v>1518</v>
      </c>
      <c r="T69" s="187">
        <v>249</v>
      </c>
    </row>
    <row r="70" spans="1:20" ht="110.25">
      <c r="A70" s="104" t="s">
        <v>1606</v>
      </c>
      <c r="B70" s="104" t="s">
        <v>228</v>
      </c>
      <c r="C70" s="105" t="s">
        <v>178</v>
      </c>
      <c r="D70" s="305"/>
      <c r="E70" s="105" t="s">
        <v>79</v>
      </c>
      <c r="F70" s="105" t="s">
        <v>101</v>
      </c>
      <c r="G70" s="105" t="s">
        <v>124</v>
      </c>
      <c r="H70" s="105" t="s">
        <v>104</v>
      </c>
      <c r="I70" s="105" t="s">
        <v>104</v>
      </c>
      <c r="J70" s="105" t="s">
        <v>103</v>
      </c>
      <c r="K70" s="107" t="s">
        <v>103</v>
      </c>
      <c r="L70" s="105" t="s">
        <v>103</v>
      </c>
      <c r="M70" s="105" t="s">
        <v>104</v>
      </c>
      <c r="N70" s="105" t="s">
        <v>210</v>
      </c>
      <c r="O70" s="105" t="s">
        <v>229</v>
      </c>
      <c r="P70" s="105" t="s">
        <v>108</v>
      </c>
      <c r="Q70" s="64"/>
      <c r="R70" s="161" t="s">
        <v>1518</v>
      </c>
      <c r="S70" s="161" t="s">
        <v>1518</v>
      </c>
      <c r="T70" s="187">
        <v>249</v>
      </c>
    </row>
    <row r="71" spans="1:20" ht="94.5">
      <c r="A71" s="104" t="s">
        <v>1606</v>
      </c>
      <c r="B71" s="104" t="s">
        <v>213</v>
      </c>
      <c r="C71" s="105" t="s">
        <v>178</v>
      </c>
      <c r="D71" s="304"/>
      <c r="E71" s="105" t="s">
        <v>78</v>
      </c>
      <c r="F71" s="105" t="s">
        <v>101</v>
      </c>
      <c r="G71" s="105" t="s">
        <v>120</v>
      </c>
      <c r="H71" s="105" t="s">
        <v>104</v>
      </c>
      <c r="I71" s="105" t="s">
        <v>104</v>
      </c>
      <c r="J71" s="105" t="s">
        <v>103</v>
      </c>
      <c r="K71" s="107" t="s">
        <v>103</v>
      </c>
      <c r="L71" s="105" t="s">
        <v>103</v>
      </c>
      <c r="M71" s="105" t="s">
        <v>104</v>
      </c>
      <c r="N71" s="105" t="s">
        <v>206</v>
      </c>
      <c r="O71" s="105" t="s">
        <v>211</v>
      </c>
      <c r="P71" s="105" t="s">
        <v>108</v>
      </c>
      <c r="Q71" s="64"/>
      <c r="R71" s="161">
        <v>169</v>
      </c>
      <c r="S71" s="165">
        <f t="shared" si="3"/>
        <v>-5.9171597633136092E-2</v>
      </c>
      <c r="T71" s="187">
        <v>159</v>
      </c>
    </row>
    <row r="72" spans="1:20" ht="94.5">
      <c r="A72" s="104" t="s">
        <v>1606</v>
      </c>
      <c r="B72" s="104" t="s">
        <v>214</v>
      </c>
      <c r="C72" s="105" t="s">
        <v>178</v>
      </c>
      <c r="D72" s="306"/>
      <c r="E72" s="105" t="s">
        <v>78</v>
      </c>
      <c r="F72" s="105" t="s">
        <v>101</v>
      </c>
      <c r="G72" s="105" t="s">
        <v>124</v>
      </c>
      <c r="H72" s="105" t="s">
        <v>104</v>
      </c>
      <c r="I72" s="105" t="s">
        <v>104</v>
      </c>
      <c r="J72" s="105" t="s">
        <v>103</v>
      </c>
      <c r="K72" s="107" t="s">
        <v>103</v>
      </c>
      <c r="L72" s="105" t="s">
        <v>103</v>
      </c>
      <c r="M72" s="105" t="s">
        <v>104</v>
      </c>
      <c r="N72" s="105" t="s">
        <v>206</v>
      </c>
      <c r="O72" s="105" t="s">
        <v>211</v>
      </c>
      <c r="P72" s="105" t="s">
        <v>108</v>
      </c>
      <c r="Q72" s="64"/>
      <c r="R72" s="161">
        <v>169</v>
      </c>
      <c r="S72" s="165">
        <f t="shared" si="3"/>
        <v>-5.9171597633136092E-2</v>
      </c>
      <c r="T72" s="187">
        <v>159</v>
      </c>
    </row>
    <row r="73" spans="1:20" ht="94.5">
      <c r="A73" s="104" t="s">
        <v>1606</v>
      </c>
      <c r="B73" s="104" t="s">
        <v>221</v>
      </c>
      <c r="C73" s="105" t="s">
        <v>178</v>
      </c>
      <c r="D73" s="306"/>
      <c r="E73" s="105" t="s">
        <v>80</v>
      </c>
      <c r="F73" s="105" t="s">
        <v>101</v>
      </c>
      <c r="G73" s="105" t="s">
        <v>120</v>
      </c>
      <c r="H73" s="105" t="s">
        <v>104</v>
      </c>
      <c r="I73" s="105" t="s">
        <v>104</v>
      </c>
      <c r="J73" s="105" t="s">
        <v>103</v>
      </c>
      <c r="K73" s="107" t="s">
        <v>103</v>
      </c>
      <c r="L73" s="105" t="s">
        <v>103</v>
      </c>
      <c r="M73" s="105" t="s">
        <v>104</v>
      </c>
      <c r="N73" s="105" t="s">
        <v>206</v>
      </c>
      <c r="O73" s="105" t="s">
        <v>219</v>
      </c>
      <c r="P73" s="105" t="s">
        <v>108</v>
      </c>
      <c r="Q73" s="64"/>
      <c r="R73" s="161">
        <v>189</v>
      </c>
      <c r="S73" s="165">
        <f t="shared" si="3"/>
        <v>-5.2910052910052907E-2</v>
      </c>
      <c r="T73" s="187">
        <v>179</v>
      </c>
    </row>
    <row r="74" spans="1:20" ht="94.5">
      <c r="A74" s="104" t="s">
        <v>1606</v>
      </c>
      <c r="B74" s="104" t="s">
        <v>222</v>
      </c>
      <c r="C74" s="105" t="s">
        <v>178</v>
      </c>
      <c r="D74" s="306"/>
      <c r="E74" s="105" t="s">
        <v>80</v>
      </c>
      <c r="F74" s="105" t="s">
        <v>101</v>
      </c>
      <c r="G74" s="105" t="s">
        <v>124</v>
      </c>
      <c r="H74" s="105" t="s">
        <v>104</v>
      </c>
      <c r="I74" s="105" t="s">
        <v>104</v>
      </c>
      <c r="J74" s="105" t="s">
        <v>103</v>
      </c>
      <c r="K74" s="107" t="s">
        <v>103</v>
      </c>
      <c r="L74" s="105" t="s">
        <v>103</v>
      </c>
      <c r="M74" s="105" t="s">
        <v>104</v>
      </c>
      <c r="N74" s="105" t="s">
        <v>206</v>
      </c>
      <c r="O74" s="105" t="s">
        <v>219</v>
      </c>
      <c r="P74" s="105" t="s">
        <v>108</v>
      </c>
      <c r="Q74" s="64"/>
      <c r="R74" s="161">
        <v>189</v>
      </c>
      <c r="S74" s="165">
        <f t="shared" si="3"/>
        <v>-5.2910052910052907E-2</v>
      </c>
      <c r="T74" s="187">
        <v>179</v>
      </c>
    </row>
    <row r="75" spans="1:20" ht="110.25">
      <c r="A75" s="104" t="s">
        <v>1606</v>
      </c>
      <c r="B75" s="104" t="s">
        <v>230</v>
      </c>
      <c r="C75" s="105" t="s">
        <v>178</v>
      </c>
      <c r="D75" s="306"/>
      <c r="E75" s="105" t="s">
        <v>79</v>
      </c>
      <c r="F75" s="105" t="s">
        <v>101</v>
      </c>
      <c r="G75" s="105" t="s">
        <v>120</v>
      </c>
      <c r="H75" s="105" t="s">
        <v>104</v>
      </c>
      <c r="I75" s="105" t="s">
        <v>104</v>
      </c>
      <c r="J75" s="105" t="s">
        <v>103</v>
      </c>
      <c r="K75" s="107" t="s">
        <v>103</v>
      </c>
      <c r="L75" s="105" t="s">
        <v>103</v>
      </c>
      <c r="M75" s="105" t="s">
        <v>104</v>
      </c>
      <c r="N75" s="105" t="s">
        <v>206</v>
      </c>
      <c r="O75" s="105" t="s">
        <v>231</v>
      </c>
      <c r="P75" s="105" t="s">
        <v>108</v>
      </c>
      <c r="Q75" s="64"/>
      <c r="R75" s="161" t="s">
        <v>1518</v>
      </c>
      <c r="S75" s="161" t="s">
        <v>1518</v>
      </c>
      <c r="T75" s="187">
        <v>249</v>
      </c>
    </row>
    <row r="76" spans="1:20" ht="110.25">
      <c r="A76" s="104" t="s">
        <v>1606</v>
      </c>
      <c r="B76" s="104" t="s">
        <v>232</v>
      </c>
      <c r="C76" s="105" t="s">
        <v>178</v>
      </c>
      <c r="D76" s="305"/>
      <c r="E76" s="105" t="s">
        <v>79</v>
      </c>
      <c r="F76" s="105" t="s">
        <v>101</v>
      </c>
      <c r="G76" s="105" t="s">
        <v>124</v>
      </c>
      <c r="H76" s="105" t="s">
        <v>104</v>
      </c>
      <c r="I76" s="105" t="s">
        <v>104</v>
      </c>
      <c r="J76" s="105" t="s">
        <v>103</v>
      </c>
      <c r="K76" s="107" t="s">
        <v>103</v>
      </c>
      <c r="L76" s="105" t="s">
        <v>103</v>
      </c>
      <c r="M76" s="105" t="s">
        <v>104</v>
      </c>
      <c r="N76" s="105" t="s">
        <v>206</v>
      </c>
      <c r="O76" s="105" t="s">
        <v>231</v>
      </c>
      <c r="P76" s="105" t="s">
        <v>108</v>
      </c>
      <c r="Q76" s="64"/>
      <c r="R76" s="161" t="s">
        <v>1518</v>
      </c>
      <c r="S76" s="161" t="s">
        <v>1518</v>
      </c>
      <c r="T76" s="187">
        <v>249</v>
      </c>
    </row>
    <row r="77" spans="1:20" ht="15.75">
      <c r="A77" s="103" t="s">
        <v>1498</v>
      </c>
      <c r="B77" s="103"/>
      <c r="C77" s="103"/>
      <c r="D77" s="103"/>
      <c r="E77" s="103"/>
      <c r="F77" s="103"/>
      <c r="G77" s="103"/>
      <c r="H77" s="103"/>
      <c r="I77" s="103"/>
      <c r="J77" s="103"/>
      <c r="K77" s="103"/>
      <c r="L77" s="103"/>
      <c r="M77" s="103"/>
      <c r="N77" s="109"/>
      <c r="O77" s="106"/>
      <c r="P77" s="103"/>
      <c r="Q77" s="111"/>
      <c r="R77" s="163"/>
      <c r="S77" s="163"/>
      <c r="T77" s="188"/>
    </row>
    <row r="78" spans="1:20" ht="94.5">
      <c r="A78" s="104" t="s">
        <v>1607</v>
      </c>
      <c r="B78" s="104" t="s">
        <v>233</v>
      </c>
      <c r="C78" s="105" t="s">
        <v>178</v>
      </c>
      <c r="D78" s="304"/>
      <c r="E78" s="105" t="s">
        <v>77</v>
      </c>
      <c r="F78" s="105" t="s">
        <v>101</v>
      </c>
      <c r="G78" s="105" t="s">
        <v>198</v>
      </c>
      <c r="H78" s="105" t="s">
        <v>104</v>
      </c>
      <c r="I78" s="105" t="s">
        <v>104</v>
      </c>
      <c r="J78" s="105" t="s">
        <v>103</v>
      </c>
      <c r="K78" s="107" t="s">
        <v>103</v>
      </c>
      <c r="L78" s="105" t="s">
        <v>103</v>
      </c>
      <c r="M78" s="105" t="s">
        <v>104</v>
      </c>
      <c r="N78" s="105" t="s">
        <v>179</v>
      </c>
      <c r="O78" s="105" t="s">
        <v>234</v>
      </c>
      <c r="P78" s="105" t="s">
        <v>108</v>
      </c>
      <c r="Q78" s="64"/>
      <c r="R78" s="161" t="s">
        <v>1518</v>
      </c>
      <c r="S78" s="161" t="s">
        <v>1518</v>
      </c>
      <c r="T78" s="187">
        <v>159</v>
      </c>
    </row>
    <row r="79" spans="1:20" ht="94.5">
      <c r="A79" s="104" t="s">
        <v>1607</v>
      </c>
      <c r="B79" s="104" t="s">
        <v>235</v>
      </c>
      <c r="C79" s="105" t="s">
        <v>178</v>
      </c>
      <c r="D79" s="306"/>
      <c r="E79" s="105" t="s">
        <v>77</v>
      </c>
      <c r="F79" s="105" t="s">
        <v>101</v>
      </c>
      <c r="G79" s="105" t="s">
        <v>202</v>
      </c>
      <c r="H79" s="105" t="s">
        <v>104</v>
      </c>
      <c r="I79" s="105" t="s">
        <v>104</v>
      </c>
      <c r="J79" s="105" t="s">
        <v>103</v>
      </c>
      <c r="K79" s="107" t="s">
        <v>103</v>
      </c>
      <c r="L79" s="105" t="s">
        <v>103</v>
      </c>
      <c r="M79" s="105" t="s">
        <v>104</v>
      </c>
      <c r="N79" s="105" t="s">
        <v>179</v>
      </c>
      <c r="O79" s="105" t="s">
        <v>234</v>
      </c>
      <c r="P79" s="105" t="s">
        <v>108</v>
      </c>
      <c r="Q79" s="64"/>
      <c r="R79" s="161" t="s">
        <v>1518</v>
      </c>
      <c r="S79" s="161" t="s">
        <v>1518</v>
      </c>
      <c r="T79" s="187">
        <v>159</v>
      </c>
    </row>
    <row r="80" spans="1:20" s="100" customFormat="1" ht="94.5">
      <c r="A80" s="104" t="s">
        <v>1607</v>
      </c>
      <c r="B80" s="114" t="s">
        <v>242</v>
      </c>
      <c r="C80" s="115" t="s">
        <v>178</v>
      </c>
      <c r="D80" s="306"/>
      <c r="E80" s="115" t="s">
        <v>78</v>
      </c>
      <c r="F80" s="115" t="s">
        <v>101</v>
      </c>
      <c r="G80" s="115" t="s">
        <v>198</v>
      </c>
      <c r="H80" s="115" t="s">
        <v>104</v>
      </c>
      <c r="I80" s="115" t="s">
        <v>104</v>
      </c>
      <c r="J80" s="115" t="s">
        <v>103</v>
      </c>
      <c r="K80" s="117" t="s">
        <v>103</v>
      </c>
      <c r="L80" s="115" t="s">
        <v>103</v>
      </c>
      <c r="M80" s="115" t="s">
        <v>104</v>
      </c>
      <c r="N80" s="115" t="s">
        <v>179</v>
      </c>
      <c r="O80" s="115" t="s">
        <v>243</v>
      </c>
      <c r="P80" s="115" t="s">
        <v>108</v>
      </c>
      <c r="Q80" s="118"/>
      <c r="R80" s="161">
        <v>209</v>
      </c>
      <c r="S80" s="165">
        <f>(T80-R80)/R80</f>
        <v>-9.569377990430622E-2</v>
      </c>
      <c r="T80" s="189">
        <v>189</v>
      </c>
    </row>
    <row r="81" spans="1:26" s="100" customFormat="1" ht="94.5">
      <c r="A81" s="104" t="s">
        <v>1607</v>
      </c>
      <c r="B81" s="114" t="s">
        <v>244</v>
      </c>
      <c r="C81" s="115" t="s">
        <v>178</v>
      </c>
      <c r="D81" s="306"/>
      <c r="E81" s="115" t="s">
        <v>78</v>
      </c>
      <c r="F81" s="115" t="s">
        <v>101</v>
      </c>
      <c r="G81" s="115" t="s">
        <v>202</v>
      </c>
      <c r="H81" s="115" t="s">
        <v>104</v>
      </c>
      <c r="I81" s="115" t="s">
        <v>104</v>
      </c>
      <c r="J81" s="115" t="s">
        <v>103</v>
      </c>
      <c r="K81" s="117" t="s">
        <v>103</v>
      </c>
      <c r="L81" s="115" t="s">
        <v>103</v>
      </c>
      <c r="M81" s="115" t="s">
        <v>104</v>
      </c>
      <c r="N81" s="115" t="s">
        <v>179</v>
      </c>
      <c r="O81" s="115" t="s">
        <v>243</v>
      </c>
      <c r="P81" s="115" t="s">
        <v>108</v>
      </c>
      <c r="Q81" s="118"/>
      <c r="R81" s="161">
        <v>209</v>
      </c>
      <c r="S81" s="165">
        <f>(T81-R81)/R81</f>
        <v>-9.569377990430622E-2</v>
      </c>
      <c r="T81" s="189">
        <v>189</v>
      </c>
      <c r="U81" s="22"/>
      <c r="V81" s="22"/>
      <c r="W81" s="22"/>
      <c r="X81" s="22"/>
      <c r="Y81" s="22"/>
      <c r="Z81" s="22"/>
    </row>
    <row r="82" spans="1:26" ht="94.5">
      <c r="A82" s="104" t="s">
        <v>1607</v>
      </c>
      <c r="B82" s="104" t="s">
        <v>250</v>
      </c>
      <c r="C82" s="105" t="s">
        <v>178</v>
      </c>
      <c r="D82" s="306"/>
      <c r="E82" s="105" t="s">
        <v>79</v>
      </c>
      <c r="F82" s="105" t="s">
        <v>101</v>
      </c>
      <c r="G82" s="105" t="s">
        <v>198</v>
      </c>
      <c r="H82" s="105" t="s">
        <v>104</v>
      </c>
      <c r="I82" s="105" t="s">
        <v>104</v>
      </c>
      <c r="J82" s="105" t="s">
        <v>103</v>
      </c>
      <c r="K82" s="107" t="s">
        <v>103</v>
      </c>
      <c r="L82" s="105" t="s">
        <v>103</v>
      </c>
      <c r="M82" s="105" t="s">
        <v>104</v>
      </c>
      <c r="N82" s="105" t="s">
        <v>179</v>
      </c>
      <c r="O82" s="105" t="s">
        <v>251</v>
      </c>
      <c r="P82" s="105" t="s">
        <v>108</v>
      </c>
      <c r="Q82" s="64"/>
      <c r="R82" s="161">
        <v>329</v>
      </c>
      <c r="S82" s="165">
        <f>(T82-R82)/R82</f>
        <v>-9.1185410334346503E-2</v>
      </c>
      <c r="T82" s="187">
        <v>299</v>
      </c>
    </row>
    <row r="83" spans="1:26" ht="94.5">
      <c r="A83" s="104" t="s">
        <v>1607</v>
      </c>
      <c r="B83" s="104" t="s">
        <v>252</v>
      </c>
      <c r="C83" s="105" t="s">
        <v>178</v>
      </c>
      <c r="D83" s="305"/>
      <c r="E83" s="105" t="s">
        <v>79</v>
      </c>
      <c r="F83" s="105" t="s">
        <v>101</v>
      </c>
      <c r="G83" s="105" t="s">
        <v>202</v>
      </c>
      <c r="H83" s="105" t="s">
        <v>104</v>
      </c>
      <c r="I83" s="105" t="s">
        <v>104</v>
      </c>
      <c r="J83" s="105" t="s">
        <v>103</v>
      </c>
      <c r="K83" s="107" t="s">
        <v>103</v>
      </c>
      <c r="L83" s="105" t="s">
        <v>103</v>
      </c>
      <c r="M83" s="105" t="s">
        <v>104</v>
      </c>
      <c r="N83" s="105" t="s">
        <v>179</v>
      </c>
      <c r="O83" s="105" t="s">
        <v>251</v>
      </c>
      <c r="P83" s="105" t="s">
        <v>108</v>
      </c>
      <c r="Q83" s="64"/>
      <c r="R83" s="161">
        <v>329</v>
      </c>
      <c r="S83" s="165">
        <f>(T83-R83)/R83</f>
        <v>-9.1185410334346503E-2</v>
      </c>
      <c r="T83" s="187">
        <v>299</v>
      </c>
    </row>
    <row r="84" spans="1:26" ht="78.75">
      <c r="A84" s="104" t="s">
        <v>1607</v>
      </c>
      <c r="B84" s="104" t="s">
        <v>236</v>
      </c>
      <c r="C84" s="105" t="s">
        <v>178</v>
      </c>
      <c r="D84" s="304"/>
      <c r="E84" s="105" t="s">
        <v>77</v>
      </c>
      <c r="F84" s="105" t="s">
        <v>101</v>
      </c>
      <c r="G84" s="105" t="s">
        <v>198</v>
      </c>
      <c r="H84" s="105" t="s">
        <v>104</v>
      </c>
      <c r="I84" s="105" t="s">
        <v>104</v>
      </c>
      <c r="J84" s="105" t="s">
        <v>103</v>
      </c>
      <c r="K84" s="107" t="s">
        <v>103</v>
      </c>
      <c r="L84" s="105" t="s">
        <v>103</v>
      </c>
      <c r="M84" s="105" t="s">
        <v>104</v>
      </c>
      <c r="N84" s="105" t="s">
        <v>237</v>
      </c>
      <c r="O84" s="105" t="s">
        <v>238</v>
      </c>
      <c r="P84" s="105" t="s">
        <v>108</v>
      </c>
      <c r="Q84" s="64"/>
      <c r="R84" s="161" t="s">
        <v>1518</v>
      </c>
      <c r="S84" s="161" t="s">
        <v>1518</v>
      </c>
      <c r="T84" s="187">
        <v>159</v>
      </c>
    </row>
    <row r="85" spans="1:26" ht="78.75">
      <c r="A85" s="104" t="s">
        <v>1607</v>
      </c>
      <c r="B85" s="104" t="s">
        <v>239</v>
      </c>
      <c r="C85" s="105" t="s">
        <v>178</v>
      </c>
      <c r="D85" s="306"/>
      <c r="E85" s="105" t="s">
        <v>77</v>
      </c>
      <c r="F85" s="105" t="s">
        <v>101</v>
      </c>
      <c r="G85" s="105" t="s">
        <v>202</v>
      </c>
      <c r="H85" s="105" t="s">
        <v>104</v>
      </c>
      <c r="I85" s="105" t="s">
        <v>104</v>
      </c>
      <c r="J85" s="105" t="s">
        <v>103</v>
      </c>
      <c r="K85" s="107" t="s">
        <v>103</v>
      </c>
      <c r="L85" s="105" t="s">
        <v>103</v>
      </c>
      <c r="M85" s="105" t="s">
        <v>104</v>
      </c>
      <c r="N85" s="105" t="s">
        <v>237</v>
      </c>
      <c r="O85" s="105" t="s">
        <v>238</v>
      </c>
      <c r="P85" s="105" t="s">
        <v>108</v>
      </c>
      <c r="Q85" s="64"/>
      <c r="R85" s="161" t="s">
        <v>1518</v>
      </c>
      <c r="S85" s="161" t="s">
        <v>1518</v>
      </c>
      <c r="T85" s="187">
        <v>159</v>
      </c>
      <c r="U85" s="100"/>
      <c r="V85" s="100"/>
      <c r="W85" s="100"/>
      <c r="X85" s="100"/>
      <c r="Y85" s="100"/>
      <c r="Z85" s="100"/>
    </row>
    <row r="86" spans="1:26" s="100" customFormat="1" ht="78.75">
      <c r="A86" s="104" t="s">
        <v>1607</v>
      </c>
      <c r="B86" s="114" t="s">
        <v>245</v>
      </c>
      <c r="C86" s="115" t="s">
        <v>178</v>
      </c>
      <c r="D86" s="306"/>
      <c r="E86" s="115" t="s">
        <v>78</v>
      </c>
      <c r="F86" s="115" t="s">
        <v>101</v>
      </c>
      <c r="G86" s="115" t="s">
        <v>198</v>
      </c>
      <c r="H86" s="115" t="s">
        <v>104</v>
      </c>
      <c r="I86" s="115" t="s">
        <v>104</v>
      </c>
      <c r="J86" s="115" t="s">
        <v>103</v>
      </c>
      <c r="K86" s="117" t="s">
        <v>103</v>
      </c>
      <c r="L86" s="115" t="s">
        <v>103</v>
      </c>
      <c r="M86" s="115" t="s">
        <v>104</v>
      </c>
      <c r="N86" s="115" t="s">
        <v>237</v>
      </c>
      <c r="O86" s="115" t="s">
        <v>246</v>
      </c>
      <c r="P86" s="115" t="s">
        <v>108</v>
      </c>
      <c r="Q86" s="118"/>
      <c r="R86" s="161">
        <v>209</v>
      </c>
      <c r="S86" s="165">
        <f>(T86-R86)/R86</f>
        <v>-9.569377990430622E-2</v>
      </c>
      <c r="T86" s="189">
        <v>189</v>
      </c>
    </row>
    <row r="87" spans="1:26" s="100" customFormat="1" ht="78.75">
      <c r="A87" s="104" t="s">
        <v>1607</v>
      </c>
      <c r="B87" s="114" t="s">
        <v>247</v>
      </c>
      <c r="C87" s="115" t="s">
        <v>178</v>
      </c>
      <c r="D87" s="305"/>
      <c r="E87" s="115" t="s">
        <v>78</v>
      </c>
      <c r="F87" s="115" t="s">
        <v>101</v>
      </c>
      <c r="G87" s="115" t="s">
        <v>202</v>
      </c>
      <c r="H87" s="115" t="s">
        <v>104</v>
      </c>
      <c r="I87" s="115" t="s">
        <v>104</v>
      </c>
      <c r="J87" s="115" t="s">
        <v>103</v>
      </c>
      <c r="K87" s="117" t="s">
        <v>103</v>
      </c>
      <c r="L87" s="115" t="s">
        <v>103</v>
      </c>
      <c r="M87" s="115" t="s">
        <v>104</v>
      </c>
      <c r="N87" s="115" t="s">
        <v>237</v>
      </c>
      <c r="O87" s="115" t="s">
        <v>246</v>
      </c>
      <c r="P87" s="115" t="s">
        <v>108</v>
      </c>
      <c r="Q87" s="118"/>
      <c r="R87" s="161">
        <v>209</v>
      </c>
      <c r="S87" s="165">
        <f>(T87-R87)/R87</f>
        <v>-9.569377990430622E-2</v>
      </c>
      <c r="T87" s="189">
        <v>189</v>
      </c>
    </row>
    <row r="88" spans="1:26" s="195" customFormat="1" ht="82.5" customHeight="1">
      <c r="A88" s="180" t="s">
        <v>1607</v>
      </c>
      <c r="B88" s="194" t="s">
        <v>1556</v>
      </c>
      <c r="C88" s="181"/>
      <c r="D88" s="298"/>
      <c r="E88" s="191" t="s">
        <v>1549</v>
      </c>
      <c r="F88" s="181" t="s">
        <v>101</v>
      </c>
      <c r="G88" s="191" t="s">
        <v>1557</v>
      </c>
      <c r="H88" s="191" t="s">
        <v>104</v>
      </c>
      <c r="I88" s="191" t="s">
        <v>104</v>
      </c>
      <c r="J88" s="191" t="s">
        <v>103</v>
      </c>
      <c r="K88" s="191" t="s">
        <v>103</v>
      </c>
      <c r="L88" s="191" t="s">
        <v>103</v>
      </c>
      <c r="M88" s="191" t="s">
        <v>104</v>
      </c>
      <c r="N88" s="181" t="s">
        <v>237</v>
      </c>
      <c r="O88" s="181" t="s">
        <v>234</v>
      </c>
      <c r="P88" s="181" t="s">
        <v>108</v>
      </c>
      <c r="Q88" s="181"/>
      <c r="R88" s="183" t="s">
        <v>1518</v>
      </c>
      <c r="S88" s="183" t="s">
        <v>1518</v>
      </c>
      <c r="T88" s="197">
        <v>159</v>
      </c>
      <c r="U88" s="249"/>
      <c r="V88" s="249"/>
      <c r="W88" s="250"/>
      <c r="X88" s="250"/>
      <c r="Y88" s="250"/>
      <c r="Z88" s="250"/>
    </row>
    <row r="89" spans="1:26" s="195" customFormat="1" ht="79.5" customHeight="1">
      <c r="A89" s="180" t="s">
        <v>1607</v>
      </c>
      <c r="B89" s="196" t="s">
        <v>1558</v>
      </c>
      <c r="C89" s="181"/>
      <c r="D89" s="311"/>
      <c r="E89" s="193" t="s">
        <v>1549</v>
      </c>
      <c r="F89" s="181" t="s">
        <v>101</v>
      </c>
      <c r="G89" s="193" t="s">
        <v>1559</v>
      </c>
      <c r="H89" s="193" t="s">
        <v>104</v>
      </c>
      <c r="I89" s="193" t="s">
        <v>104</v>
      </c>
      <c r="J89" s="193" t="s">
        <v>103</v>
      </c>
      <c r="K89" s="193" t="s">
        <v>103</v>
      </c>
      <c r="L89" s="193" t="s">
        <v>103</v>
      </c>
      <c r="M89" s="193" t="s">
        <v>104</v>
      </c>
      <c r="N89" s="181" t="s">
        <v>237</v>
      </c>
      <c r="O89" s="181" t="s">
        <v>234</v>
      </c>
      <c r="P89" s="181" t="s">
        <v>108</v>
      </c>
      <c r="Q89" s="181"/>
      <c r="R89" s="183" t="s">
        <v>1518</v>
      </c>
      <c r="S89" s="183" t="s">
        <v>1518</v>
      </c>
      <c r="T89" s="197">
        <v>159</v>
      </c>
      <c r="U89" s="250"/>
      <c r="V89" s="250"/>
      <c r="W89" s="250"/>
      <c r="X89" s="250"/>
      <c r="Y89" s="250"/>
      <c r="Z89" s="250"/>
    </row>
    <row r="90" spans="1:26" s="199" customFormat="1" ht="66" customHeight="1">
      <c r="A90" s="180" t="s">
        <v>1607</v>
      </c>
      <c r="B90" s="180" t="s">
        <v>1560</v>
      </c>
      <c r="C90" s="198"/>
      <c r="D90" s="311"/>
      <c r="E90" s="181" t="s">
        <v>529</v>
      </c>
      <c r="F90" s="181" t="s">
        <v>101</v>
      </c>
      <c r="G90" s="181" t="s">
        <v>1557</v>
      </c>
      <c r="H90" s="181" t="s">
        <v>104</v>
      </c>
      <c r="I90" s="181" t="s">
        <v>104</v>
      </c>
      <c r="J90" s="181" t="s">
        <v>103</v>
      </c>
      <c r="K90" s="182" t="s">
        <v>103</v>
      </c>
      <c r="L90" s="181" t="s">
        <v>103</v>
      </c>
      <c r="M90" s="181" t="s">
        <v>104</v>
      </c>
      <c r="N90" s="181" t="s">
        <v>179</v>
      </c>
      <c r="O90" s="181" t="s">
        <v>243</v>
      </c>
      <c r="P90" s="181" t="s">
        <v>108</v>
      </c>
      <c r="Q90" s="181"/>
      <c r="R90" s="181" t="s">
        <v>1562</v>
      </c>
      <c r="S90" s="181" t="s">
        <v>1562</v>
      </c>
      <c r="T90" s="152">
        <v>189</v>
      </c>
    </row>
    <row r="91" spans="1:26" s="199" customFormat="1" ht="63.75" customHeight="1">
      <c r="A91" s="180" t="s">
        <v>1607</v>
      </c>
      <c r="B91" s="180" t="s">
        <v>1561</v>
      </c>
      <c r="C91" s="198"/>
      <c r="D91" s="311"/>
      <c r="E91" s="181" t="s">
        <v>529</v>
      </c>
      <c r="F91" s="181" t="s">
        <v>101</v>
      </c>
      <c r="G91" s="181" t="s">
        <v>1559</v>
      </c>
      <c r="H91" s="181" t="s">
        <v>104</v>
      </c>
      <c r="I91" s="181" t="s">
        <v>104</v>
      </c>
      <c r="J91" s="181" t="s">
        <v>103</v>
      </c>
      <c r="K91" s="182" t="s">
        <v>103</v>
      </c>
      <c r="L91" s="181" t="s">
        <v>103</v>
      </c>
      <c r="M91" s="181" t="s">
        <v>104</v>
      </c>
      <c r="N91" s="181" t="s">
        <v>179</v>
      </c>
      <c r="O91" s="181" t="s">
        <v>243</v>
      </c>
      <c r="P91" s="181" t="s">
        <v>108</v>
      </c>
      <c r="Q91" s="181"/>
      <c r="R91" s="181" t="s">
        <v>1563</v>
      </c>
      <c r="S91" s="181" t="s">
        <v>1564</v>
      </c>
      <c r="T91" s="152">
        <v>189</v>
      </c>
    </row>
    <row r="92" spans="1:26" s="192" customFormat="1" ht="62.25" customHeight="1">
      <c r="A92" s="180" t="s">
        <v>1607</v>
      </c>
      <c r="B92" s="180" t="s">
        <v>1565</v>
      </c>
      <c r="C92" s="181"/>
      <c r="D92" s="311"/>
      <c r="E92" s="181" t="s">
        <v>1566</v>
      </c>
      <c r="F92" s="181" t="s">
        <v>101</v>
      </c>
      <c r="G92" s="181" t="s">
        <v>1557</v>
      </c>
      <c r="H92" s="181" t="s">
        <v>104</v>
      </c>
      <c r="I92" s="181" t="s">
        <v>104</v>
      </c>
      <c r="J92" s="181" t="s">
        <v>103</v>
      </c>
      <c r="K92" s="182" t="s">
        <v>103</v>
      </c>
      <c r="L92" s="181" t="s">
        <v>103</v>
      </c>
      <c r="M92" s="181" t="s">
        <v>104</v>
      </c>
      <c r="N92" s="181" t="s">
        <v>179</v>
      </c>
      <c r="O92" s="181" t="s">
        <v>251</v>
      </c>
      <c r="P92" s="181" t="s">
        <v>108</v>
      </c>
      <c r="Q92" s="181"/>
      <c r="R92" s="181" t="s">
        <v>1564</v>
      </c>
      <c r="S92" s="181" t="s">
        <v>1564</v>
      </c>
      <c r="T92" s="150">
        <v>299</v>
      </c>
    </row>
    <row r="93" spans="1:26" s="192" customFormat="1" ht="61.5" customHeight="1">
      <c r="A93" s="180" t="s">
        <v>1607</v>
      </c>
      <c r="B93" s="180" t="s">
        <v>1567</v>
      </c>
      <c r="C93" s="181"/>
      <c r="D93" s="299"/>
      <c r="E93" s="181" t="s">
        <v>1566</v>
      </c>
      <c r="F93" s="181" t="s">
        <v>101</v>
      </c>
      <c r="G93" s="181" t="s">
        <v>1559</v>
      </c>
      <c r="H93" s="181" t="s">
        <v>104</v>
      </c>
      <c r="I93" s="181" t="s">
        <v>104</v>
      </c>
      <c r="J93" s="181" t="s">
        <v>103</v>
      </c>
      <c r="K93" s="182" t="s">
        <v>103</v>
      </c>
      <c r="L93" s="181" t="s">
        <v>103</v>
      </c>
      <c r="M93" s="181" t="s">
        <v>104</v>
      </c>
      <c r="N93" s="181" t="s">
        <v>179</v>
      </c>
      <c r="O93" s="181" t="s">
        <v>251</v>
      </c>
      <c r="P93" s="181" t="s">
        <v>108</v>
      </c>
      <c r="Q93" s="181"/>
      <c r="R93" s="181" t="s">
        <v>1568</v>
      </c>
      <c r="S93" s="181" t="s">
        <v>1564</v>
      </c>
      <c r="T93" s="150">
        <v>299</v>
      </c>
    </row>
    <row r="94" spans="1:26" ht="94.5">
      <c r="A94" s="104" t="s">
        <v>1607</v>
      </c>
      <c r="B94" s="104" t="s">
        <v>240</v>
      </c>
      <c r="C94" s="105" t="s">
        <v>178</v>
      </c>
      <c r="D94" s="304"/>
      <c r="E94" s="105" t="s">
        <v>77</v>
      </c>
      <c r="F94" s="105" t="s">
        <v>101</v>
      </c>
      <c r="G94" s="105" t="s">
        <v>198</v>
      </c>
      <c r="H94" s="105" t="s">
        <v>104</v>
      </c>
      <c r="I94" s="105" t="s">
        <v>104</v>
      </c>
      <c r="J94" s="105" t="s">
        <v>103</v>
      </c>
      <c r="K94" s="107" t="s">
        <v>103</v>
      </c>
      <c r="L94" s="105" t="s">
        <v>103</v>
      </c>
      <c r="M94" s="105" t="s">
        <v>104</v>
      </c>
      <c r="N94" s="105" t="s">
        <v>179</v>
      </c>
      <c r="O94" s="105" t="s">
        <v>234</v>
      </c>
      <c r="P94" s="105" t="s">
        <v>108</v>
      </c>
      <c r="Q94" s="64"/>
      <c r="R94" s="161" t="s">
        <v>1518</v>
      </c>
      <c r="S94" s="161" t="s">
        <v>1518</v>
      </c>
      <c r="T94" s="187">
        <v>159</v>
      </c>
      <c r="U94" s="100"/>
      <c r="V94" s="100"/>
      <c r="W94" s="100"/>
      <c r="X94" s="100"/>
      <c r="Y94" s="100"/>
      <c r="Z94" s="100"/>
    </row>
    <row r="95" spans="1:26" ht="94.5">
      <c r="A95" s="104" t="s">
        <v>1607</v>
      </c>
      <c r="B95" s="104" t="s">
        <v>241</v>
      </c>
      <c r="C95" s="105" t="s">
        <v>178</v>
      </c>
      <c r="D95" s="306"/>
      <c r="E95" s="105" t="s">
        <v>77</v>
      </c>
      <c r="F95" s="105" t="s">
        <v>101</v>
      </c>
      <c r="G95" s="105" t="s">
        <v>202</v>
      </c>
      <c r="H95" s="105" t="s">
        <v>104</v>
      </c>
      <c r="I95" s="105" t="s">
        <v>104</v>
      </c>
      <c r="J95" s="105" t="s">
        <v>103</v>
      </c>
      <c r="K95" s="107" t="s">
        <v>103</v>
      </c>
      <c r="L95" s="105" t="s">
        <v>103</v>
      </c>
      <c r="M95" s="105" t="s">
        <v>104</v>
      </c>
      <c r="N95" s="105" t="s">
        <v>179</v>
      </c>
      <c r="O95" s="105" t="s">
        <v>234</v>
      </c>
      <c r="P95" s="105" t="s">
        <v>108</v>
      </c>
      <c r="Q95" s="64"/>
      <c r="R95" s="161" t="s">
        <v>1518</v>
      </c>
      <c r="S95" s="161" t="s">
        <v>1518</v>
      </c>
      <c r="T95" s="187">
        <v>159</v>
      </c>
      <c r="U95" s="100"/>
      <c r="V95" s="100"/>
      <c r="W95" s="100"/>
      <c r="X95" s="100"/>
      <c r="Y95" s="100"/>
      <c r="Z95" s="100"/>
    </row>
    <row r="96" spans="1:26" s="100" customFormat="1" ht="94.5">
      <c r="A96" s="104" t="s">
        <v>1607</v>
      </c>
      <c r="B96" s="114" t="s">
        <v>248</v>
      </c>
      <c r="C96" s="115" t="s">
        <v>178</v>
      </c>
      <c r="D96" s="306"/>
      <c r="E96" s="115" t="s">
        <v>78</v>
      </c>
      <c r="F96" s="115" t="s">
        <v>101</v>
      </c>
      <c r="G96" s="115" t="s">
        <v>198</v>
      </c>
      <c r="H96" s="115" t="s">
        <v>104</v>
      </c>
      <c r="I96" s="115" t="s">
        <v>104</v>
      </c>
      <c r="J96" s="115" t="s">
        <v>103</v>
      </c>
      <c r="K96" s="117" t="s">
        <v>103</v>
      </c>
      <c r="L96" s="115" t="s">
        <v>103</v>
      </c>
      <c r="M96" s="115" t="s">
        <v>104</v>
      </c>
      <c r="N96" s="115" t="s">
        <v>179</v>
      </c>
      <c r="O96" s="115" t="s">
        <v>243</v>
      </c>
      <c r="P96" s="115" t="s">
        <v>108</v>
      </c>
      <c r="Q96" s="118"/>
      <c r="R96" s="161">
        <v>209</v>
      </c>
      <c r="S96" s="165">
        <f t="shared" ref="S96:S106" si="4">(T96-R96)/R96</f>
        <v>-9.569377990430622E-2</v>
      </c>
      <c r="T96" s="189">
        <v>189</v>
      </c>
    </row>
    <row r="97" spans="1:21" s="100" customFormat="1" ht="94.5">
      <c r="A97" s="104" t="s">
        <v>1607</v>
      </c>
      <c r="B97" s="114" t="s">
        <v>249</v>
      </c>
      <c r="C97" s="115" t="s">
        <v>178</v>
      </c>
      <c r="D97" s="306"/>
      <c r="E97" s="115" t="s">
        <v>78</v>
      </c>
      <c r="F97" s="115" t="s">
        <v>101</v>
      </c>
      <c r="G97" s="115" t="s">
        <v>202</v>
      </c>
      <c r="H97" s="115" t="s">
        <v>104</v>
      </c>
      <c r="I97" s="115" t="s">
        <v>104</v>
      </c>
      <c r="J97" s="115" t="s">
        <v>103</v>
      </c>
      <c r="K97" s="117" t="s">
        <v>103</v>
      </c>
      <c r="L97" s="115" t="s">
        <v>103</v>
      </c>
      <c r="M97" s="115" t="s">
        <v>104</v>
      </c>
      <c r="N97" s="115" t="s">
        <v>179</v>
      </c>
      <c r="O97" s="115" t="s">
        <v>243</v>
      </c>
      <c r="P97" s="115" t="s">
        <v>108</v>
      </c>
      <c r="Q97" s="118"/>
      <c r="R97" s="161">
        <v>209</v>
      </c>
      <c r="S97" s="165">
        <f t="shared" si="4"/>
        <v>-9.569377990430622E-2</v>
      </c>
      <c r="T97" s="189">
        <v>189</v>
      </c>
    </row>
    <row r="98" spans="1:21" ht="94.5">
      <c r="A98" s="104" t="s">
        <v>1607</v>
      </c>
      <c r="B98" s="104" t="s">
        <v>253</v>
      </c>
      <c r="C98" s="105" t="s">
        <v>178</v>
      </c>
      <c r="D98" s="306"/>
      <c r="E98" s="105" t="s">
        <v>79</v>
      </c>
      <c r="F98" s="105" t="s">
        <v>101</v>
      </c>
      <c r="G98" s="105" t="s">
        <v>198</v>
      </c>
      <c r="H98" s="105" t="s">
        <v>104</v>
      </c>
      <c r="I98" s="105" t="s">
        <v>104</v>
      </c>
      <c r="J98" s="105" t="s">
        <v>103</v>
      </c>
      <c r="K98" s="107" t="s">
        <v>103</v>
      </c>
      <c r="L98" s="105" t="s">
        <v>103</v>
      </c>
      <c r="M98" s="105" t="s">
        <v>104</v>
      </c>
      <c r="N98" s="105" t="s">
        <v>179</v>
      </c>
      <c r="O98" s="105" t="s">
        <v>251</v>
      </c>
      <c r="P98" s="105" t="s">
        <v>108</v>
      </c>
      <c r="Q98" s="64"/>
      <c r="R98" s="161">
        <v>329</v>
      </c>
      <c r="S98" s="165">
        <f t="shared" si="4"/>
        <v>-9.1185410334346503E-2</v>
      </c>
      <c r="T98" s="187">
        <v>299</v>
      </c>
    </row>
    <row r="99" spans="1:21" ht="94.5">
      <c r="A99" s="104" t="s">
        <v>1607</v>
      </c>
      <c r="B99" s="104" t="s">
        <v>254</v>
      </c>
      <c r="C99" s="105" t="s">
        <v>178</v>
      </c>
      <c r="D99" s="305"/>
      <c r="E99" s="105" t="s">
        <v>79</v>
      </c>
      <c r="F99" s="105" t="s">
        <v>101</v>
      </c>
      <c r="G99" s="105" t="s">
        <v>202</v>
      </c>
      <c r="H99" s="105" t="s">
        <v>104</v>
      </c>
      <c r="I99" s="105" t="s">
        <v>104</v>
      </c>
      <c r="J99" s="105" t="s">
        <v>103</v>
      </c>
      <c r="K99" s="107" t="s">
        <v>103</v>
      </c>
      <c r="L99" s="105" t="s">
        <v>103</v>
      </c>
      <c r="M99" s="105" t="s">
        <v>104</v>
      </c>
      <c r="N99" s="105" t="s">
        <v>179</v>
      </c>
      <c r="O99" s="105" t="s">
        <v>251</v>
      </c>
      <c r="P99" s="105" t="s">
        <v>108</v>
      </c>
      <c r="Q99" s="64"/>
      <c r="R99" s="161">
        <v>329</v>
      </c>
      <c r="S99" s="165">
        <f t="shared" si="4"/>
        <v>-9.1185410334346503E-2</v>
      </c>
      <c r="T99" s="187">
        <v>299</v>
      </c>
    </row>
    <row r="100" spans="1:21" ht="15.75">
      <c r="A100" s="103" t="s">
        <v>255</v>
      </c>
      <c r="B100" s="103"/>
      <c r="C100" s="103"/>
      <c r="D100" s="103"/>
      <c r="E100" s="103"/>
      <c r="F100" s="103"/>
      <c r="G100" s="103"/>
      <c r="H100" s="103"/>
      <c r="I100" s="103"/>
      <c r="J100" s="103"/>
      <c r="K100" s="103"/>
      <c r="L100" s="103"/>
      <c r="M100" s="103"/>
      <c r="N100" s="109"/>
      <c r="O100" s="106"/>
      <c r="P100" s="103"/>
      <c r="Q100" s="111"/>
      <c r="R100" s="163"/>
      <c r="S100" s="163"/>
      <c r="T100" s="188"/>
    </row>
    <row r="101" spans="1:21" ht="94.5">
      <c r="A101" s="104" t="s">
        <v>255</v>
      </c>
      <c r="B101" s="104" t="s">
        <v>256</v>
      </c>
      <c r="C101" s="105" t="s">
        <v>257</v>
      </c>
      <c r="D101" s="304"/>
      <c r="E101" s="105" t="s">
        <v>77</v>
      </c>
      <c r="F101" s="105" t="s">
        <v>101</v>
      </c>
      <c r="G101" s="105" t="s">
        <v>159</v>
      </c>
      <c r="H101" s="105" t="s">
        <v>104</v>
      </c>
      <c r="I101" s="105" t="s">
        <v>104</v>
      </c>
      <c r="J101" s="105" t="s">
        <v>103</v>
      </c>
      <c r="K101" s="107" t="s">
        <v>258</v>
      </c>
      <c r="L101" s="105" t="s">
        <v>258</v>
      </c>
      <c r="M101" s="105" t="s">
        <v>104</v>
      </c>
      <c r="N101" s="105" t="s">
        <v>133</v>
      </c>
      <c r="O101" s="105" t="s">
        <v>259</v>
      </c>
      <c r="P101" s="105" t="s">
        <v>108</v>
      </c>
      <c r="Q101" s="64"/>
      <c r="R101" s="161">
        <v>269</v>
      </c>
      <c r="S101" s="165">
        <f t="shared" si="4"/>
        <v>0</v>
      </c>
      <c r="T101" s="187">
        <v>269</v>
      </c>
    </row>
    <row r="102" spans="1:21" ht="94.5">
      <c r="A102" s="104" t="s">
        <v>255</v>
      </c>
      <c r="B102" s="104" t="s">
        <v>262</v>
      </c>
      <c r="C102" s="105" t="s">
        <v>257</v>
      </c>
      <c r="D102" s="305"/>
      <c r="E102" s="105" t="s">
        <v>78</v>
      </c>
      <c r="F102" s="105" t="s">
        <v>101</v>
      </c>
      <c r="G102" s="105" t="s">
        <v>159</v>
      </c>
      <c r="H102" s="105" t="s">
        <v>104</v>
      </c>
      <c r="I102" s="105" t="s">
        <v>104</v>
      </c>
      <c r="J102" s="105" t="s">
        <v>103</v>
      </c>
      <c r="K102" s="107" t="s">
        <v>258</v>
      </c>
      <c r="L102" s="105" t="s">
        <v>258</v>
      </c>
      <c r="M102" s="105" t="s">
        <v>104</v>
      </c>
      <c r="N102" s="105" t="s">
        <v>133</v>
      </c>
      <c r="O102" s="105" t="s">
        <v>166</v>
      </c>
      <c r="P102" s="105" t="s">
        <v>108</v>
      </c>
      <c r="Q102" s="64"/>
      <c r="R102" s="161">
        <v>309</v>
      </c>
      <c r="S102" s="165">
        <f>(T102-R102)/R102</f>
        <v>0</v>
      </c>
      <c r="T102" s="187">
        <v>309</v>
      </c>
      <c r="U102" s="177"/>
    </row>
    <row r="103" spans="1:21" ht="94.5">
      <c r="A103" s="104" t="s">
        <v>255</v>
      </c>
      <c r="B103" s="104" t="s">
        <v>260</v>
      </c>
      <c r="C103" s="105" t="s">
        <v>257</v>
      </c>
      <c r="D103" s="304"/>
      <c r="E103" s="105" t="s">
        <v>77</v>
      </c>
      <c r="F103" s="105" t="s">
        <v>101</v>
      </c>
      <c r="G103" s="105" t="s">
        <v>159</v>
      </c>
      <c r="H103" s="105" t="s">
        <v>104</v>
      </c>
      <c r="I103" s="105" t="s">
        <v>104</v>
      </c>
      <c r="J103" s="105" t="s">
        <v>103</v>
      </c>
      <c r="K103" s="107" t="s">
        <v>258</v>
      </c>
      <c r="L103" s="105" t="s">
        <v>258</v>
      </c>
      <c r="M103" s="105" t="s">
        <v>104</v>
      </c>
      <c r="N103" s="105" t="s">
        <v>138</v>
      </c>
      <c r="O103" s="105" t="s">
        <v>261</v>
      </c>
      <c r="P103" s="105" t="s">
        <v>108</v>
      </c>
      <c r="Q103" s="64"/>
      <c r="R103" s="161">
        <v>269</v>
      </c>
      <c r="S103" s="165">
        <f t="shared" si="4"/>
        <v>0</v>
      </c>
      <c r="T103" s="187">
        <v>269</v>
      </c>
      <c r="U103" s="177"/>
    </row>
    <row r="104" spans="1:21" ht="94.5">
      <c r="A104" s="104" t="s">
        <v>255</v>
      </c>
      <c r="B104" s="104" t="s">
        <v>263</v>
      </c>
      <c r="C104" s="105" t="s">
        <v>257</v>
      </c>
      <c r="D104" s="305"/>
      <c r="E104" s="105" t="s">
        <v>78</v>
      </c>
      <c r="F104" s="105" t="s">
        <v>101</v>
      </c>
      <c r="G104" s="105" t="s">
        <v>159</v>
      </c>
      <c r="H104" s="105" t="s">
        <v>104</v>
      </c>
      <c r="I104" s="105" t="s">
        <v>104</v>
      </c>
      <c r="J104" s="105" t="s">
        <v>103</v>
      </c>
      <c r="K104" s="107" t="s">
        <v>258</v>
      </c>
      <c r="L104" s="105" t="s">
        <v>258</v>
      </c>
      <c r="M104" s="105" t="s">
        <v>104</v>
      </c>
      <c r="N104" s="105" t="s">
        <v>138</v>
      </c>
      <c r="O104" s="105" t="s">
        <v>264</v>
      </c>
      <c r="P104" s="105" t="s">
        <v>108</v>
      </c>
      <c r="Q104" s="64"/>
      <c r="R104" s="161" t="s">
        <v>1518</v>
      </c>
      <c r="S104" s="165" t="s">
        <v>1518</v>
      </c>
      <c r="T104" s="187">
        <v>309</v>
      </c>
      <c r="U104" s="177"/>
    </row>
    <row r="105" spans="1:21" ht="94.5">
      <c r="A105" s="104" t="s">
        <v>255</v>
      </c>
      <c r="B105" s="104" t="s">
        <v>265</v>
      </c>
      <c r="C105" s="105" t="s">
        <v>257</v>
      </c>
      <c r="D105" s="302"/>
      <c r="E105" s="116" t="s">
        <v>80</v>
      </c>
      <c r="F105" s="105" t="s">
        <v>101</v>
      </c>
      <c r="G105" s="105" t="s">
        <v>202</v>
      </c>
      <c r="H105" s="105" t="s">
        <v>104</v>
      </c>
      <c r="I105" s="105" t="s">
        <v>104</v>
      </c>
      <c r="J105" s="105" t="s">
        <v>104</v>
      </c>
      <c r="K105" s="107" t="s">
        <v>258</v>
      </c>
      <c r="L105" s="105" t="s">
        <v>258</v>
      </c>
      <c r="M105" s="105" t="s">
        <v>104</v>
      </c>
      <c r="N105" s="105" t="s">
        <v>266</v>
      </c>
      <c r="O105" s="105" t="s">
        <v>267</v>
      </c>
      <c r="P105" s="105" t="s">
        <v>108</v>
      </c>
      <c r="Q105" s="64"/>
      <c r="R105" s="161">
        <v>309</v>
      </c>
      <c r="S105" s="165">
        <f t="shared" si="4"/>
        <v>-0.12944983818770225</v>
      </c>
      <c r="T105" s="187">
        <v>269</v>
      </c>
      <c r="U105" s="177"/>
    </row>
    <row r="106" spans="1:21" ht="94.5">
      <c r="A106" s="104" t="s">
        <v>255</v>
      </c>
      <c r="B106" s="104" t="s">
        <v>268</v>
      </c>
      <c r="C106" s="105" t="s">
        <v>257</v>
      </c>
      <c r="D106" s="303"/>
      <c r="E106" s="116" t="s">
        <v>80</v>
      </c>
      <c r="F106" s="105" t="s">
        <v>101</v>
      </c>
      <c r="G106" s="105" t="s">
        <v>269</v>
      </c>
      <c r="H106" s="105" t="s">
        <v>104</v>
      </c>
      <c r="I106" s="105" t="s">
        <v>104</v>
      </c>
      <c r="J106" s="105" t="s">
        <v>104</v>
      </c>
      <c r="K106" s="107" t="s">
        <v>258</v>
      </c>
      <c r="L106" s="105" t="s">
        <v>258</v>
      </c>
      <c r="M106" s="105" t="s">
        <v>104</v>
      </c>
      <c r="N106" s="105" t="s">
        <v>266</v>
      </c>
      <c r="O106" s="105" t="s">
        <v>267</v>
      </c>
      <c r="P106" s="105" t="s">
        <v>108</v>
      </c>
      <c r="Q106" s="64"/>
      <c r="R106" s="161">
        <v>309</v>
      </c>
      <c r="S106" s="165">
        <f t="shared" si="4"/>
        <v>-0.12944983818770225</v>
      </c>
      <c r="T106" s="187">
        <v>269</v>
      </c>
      <c r="U106" s="177"/>
    </row>
    <row r="107" spans="1:21" s="56" customFormat="1" ht="69.75" customHeight="1">
      <c r="A107" s="104" t="s">
        <v>255</v>
      </c>
      <c r="B107" s="180" t="s">
        <v>1540</v>
      </c>
      <c r="C107" s="181"/>
      <c r="D107" s="200"/>
      <c r="E107" s="200" t="s">
        <v>1549</v>
      </c>
      <c r="F107" s="181" t="s">
        <v>1569</v>
      </c>
      <c r="G107" s="181" t="s">
        <v>1570</v>
      </c>
      <c r="H107" s="181" t="s">
        <v>104</v>
      </c>
      <c r="I107" s="181" t="s">
        <v>104</v>
      </c>
      <c r="J107" s="181" t="s">
        <v>104</v>
      </c>
      <c r="K107" s="182" t="s">
        <v>258</v>
      </c>
      <c r="L107" s="181" t="s">
        <v>258</v>
      </c>
      <c r="M107" s="181" t="s">
        <v>104</v>
      </c>
      <c r="N107" s="181" t="s">
        <v>1571</v>
      </c>
      <c r="O107" s="212" t="s">
        <v>1572</v>
      </c>
      <c r="P107" s="105" t="s">
        <v>108</v>
      </c>
      <c r="Q107" s="179"/>
      <c r="R107" s="183" t="s">
        <v>1545</v>
      </c>
      <c r="S107" s="183" t="s">
        <v>1545</v>
      </c>
      <c r="T107" s="150">
        <v>239</v>
      </c>
    </row>
    <row r="108" spans="1:21" s="56" customFormat="1" ht="61.5" customHeight="1">
      <c r="A108" s="104" t="s">
        <v>255</v>
      </c>
      <c r="B108" s="180" t="s">
        <v>1541</v>
      </c>
      <c r="C108" s="181"/>
      <c r="D108" s="300"/>
      <c r="E108" s="200" t="s">
        <v>1549</v>
      </c>
      <c r="F108" s="181" t="s">
        <v>1569</v>
      </c>
      <c r="G108" s="181" t="s">
        <v>1573</v>
      </c>
      <c r="H108" s="181" t="s">
        <v>104</v>
      </c>
      <c r="I108" s="181" t="s">
        <v>104</v>
      </c>
      <c r="J108" s="181" t="s">
        <v>104</v>
      </c>
      <c r="K108" s="182" t="s">
        <v>258</v>
      </c>
      <c r="L108" s="181" t="s">
        <v>258</v>
      </c>
      <c r="M108" s="181" t="s">
        <v>104</v>
      </c>
      <c r="N108" s="181" t="s">
        <v>1574</v>
      </c>
      <c r="O108" s="212" t="s">
        <v>1575</v>
      </c>
      <c r="P108" s="105" t="s">
        <v>108</v>
      </c>
      <c r="Q108" s="179"/>
      <c r="R108" s="183" t="s">
        <v>1545</v>
      </c>
      <c r="S108" s="183" t="s">
        <v>1545</v>
      </c>
      <c r="T108" s="150">
        <v>499</v>
      </c>
      <c r="U108" s="213"/>
    </row>
    <row r="109" spans="1:21" s="56" customFormat="1" ht="62.1" customHeight="1">
      <c r="A109" s="104" t="s">
        <v>255</v>
      </c>
      <c r="B109" s="180" t="s">
        <v>1542</v>
      </c>
      <c r="C109" s="181"/>
      <c r="D109" s="301"/>
      <c r="E109" s="200" t="s">
        <v>1549</v>
      </c>
      <c r="F109" s="181" t="s">
        <v>1569</v>
      </c>
      <c r="G109" s="181" t="s">
        <v>1576</v>
      </c>
      <c r="H109" s="181" t="s">
        <v>104</v>
      </c>
      <c r="I109" s="181" t="s">
        <v>104</v>
      </c>
      <c r="J109" s="181" t="s">
        <v>104</v>
      </c>
      <c r="K109" s="182" t="s">
        <v>258</v>
      </c>
      <c r="L109" s="181" t="s">
        <v>258</v>
      </c>
      <c r="M109" s="181" t="s">
        <v>104</v>
      </c>
      <c r="N109" s="181" t="s">
        <v>1574</v>
      </c>
      <c r="O109" s="212" t="s">
        <v>1575</v>
      </c>
      <c r="P109" s="105" t="s">
        <v>108</v>
      </c>
      <c r="Q109" s="179"/>
      <c r="R109" s="183" t="s">
        <v>1545</v>
      </c>
      <c r="S109" s="183" t="s">
        <v>1545</v>
      </c>
      <c r="T109" s="150">
        <v>499</v>
      </c>
      <c r="U109" s="213"/>
    </row>
    <row r="110" spans="1:21" s="56" customFormat="1" ht="62.1" customHeight="1">
      <c r="A110" s="104" t="s">
        <v>255</v>
      </c>
      <c r="B110" s="180" t="s">
        <v>1543</v>
      </c>
      <c r="C110" s="181"/>
      <c r="D110" s="298"/>
      <c r="E110" s="200" t="s">
        <v>529</v>
      </c>
      <c r="F110" s="181" t="s">
        <v>1569</v>
      </c>
      <c r="G110" s="181" t="s">
        <v>1573</v>
      </c>
      <c r="H110" s="181" t="s">
        <v>104</v>
      </c>
      <c r="I110" s="181" t="s">
        <v>104</v>
      </c>
      <c r="J110" s="181" t="s">
        <v>104</v>
      </c>
      <c r="K110" s="182" t="s">
        <v>258</v>
      </c>
      <c r="L110" s="181" t="s">
        <v>258</v>
      </c>
      <c r="M110" s="181" t="s">
        <v>104</v>
      </c>
      <c r="N110" s="181" t="s">
        <v>1574</v>
      </c>
      <c r="O110" s="212" t="s">
        <v>1577</v>
      </c>
      <c r="P110" s="105" t="s">
        <v>108</v>
      </c>
      <c r="Q110" s="179"/>
      <c r="R110" s="183" t="s">
        <v>1545</v>
      </c>
      <c r="S110" s="183" t="s">
        <v>1545</v>
      </c>
      <c r="T110" s="150">
        <v>549</v>
      </c>
      <c r="U110" s="213"/>
    </row>
    <row r="111" spans="1:21" s="56" customFormat="1" ht="62.1" customHeight="1">
      <c r="A111" s="104" t="s">
        <v>255</v>
      </c>
      <c r="B111" s="180" t="s">
        <v>1544</v>
      </c>
      <c r="C111" s="181"/>
      <c r="D111" s="299"/>
      <c r="E111" s="200" t="s">
        <v>529</v>
      </c>
      <c r="F111" s="181" t="s">
        <v>1569</v>
      </c>
      <c r="G111" s="181" t="s">
        <v>1576</v>
      </c>
      <c r="H111" s="181" t="s">
        <v>104</v>
      </c>
      <c r="I111" s="181" t="s">
        <v>104</v>
      </c>
      <c r="J111" s="181" t="s">
        <v>104</v>
      </c>
      <c r="K111" s="182" t="s">
        <v>258</v>
      </c>
      <c r="L111" s="181" t="s">
        <v>258</v>
      </c>
      <c r="M111" s="181" t="s">
        <v>104</v>
      </c>
      <c r="N111" s="181" t="s">
        <v>1574</v>
      </c>
      <c r="O111" s="212" t="s">
        <v>1578</v>
      </c>
      <c r="P111" s="105" t="s">
        <v>108</v>
      </c>
      <c r="Q111" s="179"/>
      <c r="R111" s="183" t="s">
        <v>1545</v>
      </c>
      <c r="S111" s="183" t="s">
        <v>1545</v>
      </c>
      <c r="T111" s="150">
        <v>549</v>
      </c>
      <c r="U111" s="213"/>
    </row>
    <row r="112" spans="1:21" s="56" customFormat="1" ht="62.1" customHeight="1">
      <c r="A112" s="104" t="s">
        <v>255</v>
      </c>
      <c r="B112" s="180" t="s">
        <v>1596</v>
      </c>
      <c r="C112" s="181"/>
      <c r="D112" s="298"/>
      <c r="E112" s="200" t="s">
        <v>1598</v>
      </c>
      <c r="F112" s="181" t="s">
        <v>1599</v>
      </c>
      <c r="G112" s="200" t="s">
        <v>1598</v>
      </c>
      <c r="H112" s="181" t="s">
        <v>1599</v>
      </c>
      <c r="I112" s="200" t="s">
        <v>1598</v>
      </c>
      <c r="J112" s="181" t="s">
        <v>1599</v>
      </c>
      <c r="K112" s="200" t="s">
        <v>1598</v>
      </c>
      <c r="L112" s="181" t="s">
        <v>1599</v>
      </c>
      <c r="M112" s="200" t="s">
        <v>1598</v>
      </c>
      <c r="N112" s="181" t="s">
        <v>1599</v>
      </c>
      <c r="O112" s="212" t="s">
        <v>1780</v>
      </c>
      <c r="P112" s="183" t="s">
        <v>1545</v>
      </c>
      <c r="Q112" s="179"/>
      <c r="R112" s="183" t="s">
        <v>1545</v>
      </c>
      <c r="S112" s="183" t="s">
        <v>1545</v>
      </c>
      <c r="T112" s="150">
        <v>499</v>
      </c>
      <c r="U112" s="213"/>
    </row>
    <row r="113" spans="1:21" s="56" customFormat="1" ht="62.1" customHeight="1">
      <c r="A113" s="104" t="s">
        <v>255</v>
      </c>
      <c r="B113" s="180" t="s">
        <v>1597</v>
      </c>
      <c r="C113" s="181"/>
      <c r="D113" s="299"/>
      <c r="E113" s="200" t="s">
        <v>1598</v>
      </c>
      <c r="F113" s="181" t="s">
        <v>1599</v>
      </c>
      <c r="G113" s="200" t="s">
        <v>1598</v>
      </c>
      <c r="H113" s="181" t="s">
        <v>1599</v>
      </c>
      <c r="I113" s="200" t="s">
        <v>1598</v>
      </c>
      <c r="J113" s="181" t="s">
        <v>1599</v>
      </c>
      <c r="K113" s="200" t="s">
        <v>1598</v>
      </c>
      <c r="L113" s="181" t="s">
        <v>1599</v>
      </c>
      <c r="M113" s="200" t="s">
        <v>1598</v>
      </c>
      <c r="N113" s="181" t="s">
        <v>1599</v>
      </c>
      <c r="O113" s="212" t="s">
        <v>1781</v>
      </c>
      <c r="P113" s="183" t="s">
        <v>1545</v>
      </c>
      <c r="Q113" s="179"/>
      <c r="R113" s="183" t="s">
        <v>1545</v>
      </c>
      <c r="S113" s="183" t="s">
        <v>1545</v>
      </c>
      <c r="T113" s="150">
        <v>549</v>
      </c>
      <c r="U113" s="213"/>
    </row>
  </sheetData>
  <mergeCells count="27">
    <mergeCell ref="D26:D30"/>
    <mergeCell ref="D22:D25"/>
    <mergeCell ref="D16:D19"/>
    <mergeCell ref="D9:D12"/>
    <mergeCell ref="D5:D6"/>
    <mergeCell ref="D13:D14"/>
    <mergeCell ref="D20:D21"/>
    <mergeCell ref="D32:D34"/>
    <mergeCell ref="D54:D55"/>
    <mergeCell ref="D56:D57"/>
    <mergeCell ref="D94:D99"/>
    <mergeCell ref="D88:D93"/>
    <mergeCell ref="D84:D87"/>
    <mergeCell ref="D78:D83"/>
    <mergeCell ref="D71:D76"/>
    <mergeCell ref="D65:D70"/>
    <mergeCell ref="D59:D64"/>
    <mergeCell ref="D48:D53"/>
    <mergeCell ref="D42:D47"/>
    <mergeCell ref="D38:D40"/>
    <mergeCell ref="D35:D37"/>
    <mergeCell ref="D112:D113"/>
    <mergeCell ref="D110:D111"/>
    <mergeCell ref="D108:D109"/>
    <mergeCell ref="D105:D106"/>
    <mergeCell ref="D101:D102"/>
    <mergeCell ref="D103:D104"/>
  </mergeCells>
  <phoneticPr fontId="33" type="noConversion"/>
  <pageMargins left="0.75" right="0.75" top="1" bottom="1" header="0.5" footer="0.5"/>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6"/>
  <sheetViews>
    <sheetView zoomScale="85" zoomScaleNormal="85" workbookViewId="0">
      <pane xSplit="3" ySplit="1" topLeftCell="F2" activePane="bottomRight" state="frozenSplit"/>
      <selection pane="topRight" activeCell="D1" sqref="D1"/>
      <selection pane="bottomLeft" activeCell="A2" sqref="A2"/>
      <selection pane="bottomRight" activeCell="K1" sqref="K1"/>
    </sheetView>
  </sheetViews>
  <sheetFormatPr defaultColWidth="11" defaultRowHeight="15.75"/>
  <cols>
    <col min="1" max="1" width="31.7109375" style="3" customWidth="1"/>
    <col min="2" max="2" width="29.7109375" style="3" customWidth="1"/>
    <col min="3" max="3" width="38.28515625" style="3" customWidth="1"/>
    <col min="4" max="4" width="49.7109375" style="3" customWidth="1"/>
    <col min="5" max="6" width="19.28515625" style="3" customWidth="1"/>
    <col min="7" max="7" width="43.28515625" style="3" customWidth="1"/>
    <col min="8" max="8" width="17" style="3" customWidth="1"/>
    <col min="9" max="9" width="18.85546875" style="3" customWidth="1"/>
    <col min="10" max="10" width="18.28515625" style="1" customWidth="1"/>
    <col min="11" max="16384" width="11" style="3"/>
  </cols>
  <sheetData>
    <row r="1" spans="1:13">
      <c r="A1" s="4" t="s">
        <v>81</v>
      </c>
      <c r="B1" s="4" t="s">
        <v>94</v>
      </c>
      <c r="C1" s="4" t="s">
        <v>1176</v>
      </c>
      <c r="D1" s="4" t="s">
        <v>93</v>
      </c>
      <c r="E1" s="4" t="s">
        <v>589</v>
      </c>
      <c r="F1" s="4" t="s">
        <v>589</v>
      </c>
      <c r="G1" s="4" t="s">
        <v>1416</v>
      </c>
      <c r="H1" s="4" t="s">
        <v>1516</v>
      </c>
      <c r="I1" s="4" t="s">
        <v>1538</v>
      </c>
      <c r="J1" s="14" t="s">
        <v>1514</v>
      </c>
    </row>
    <row r="2" spans="1:13">
      <c r="A2" s="336" t="s">
        <v>1415</v>
      </c>
      <c r="B2" s="337"/>
      <c r="C2" s="337"/>
      <c r="D2" s="175"/>
      <c r="E2" s="175"/>
      <c r="F2" s="175"/>
      <c r="G2" s="176"/>
      <c r="H2" s="160"/>
      <c r="I2" s="160"/>
      <c r="J2" s="160"/>
    </row>
    <row r="3" spans="1:13" s="1" customFormat="1" ht="53.25" customHeight="1">
      <c r="A3" s="5" t="s">
        <v>1417</v>
      </c>
      <c r="B3" s="5" t="s">
        <v>1418</v>
      </c>
      <c r="C3" s="5"/>
      <c r="D3" s="5" t="s">
        <v>1419</v>
      </c>
      <c r="E3" s="15" t="s">
        <v>589</v>
      </c>
      <c r="F3" s="15" t="s">
        <v>589</v>
      </c>
      <c r="G3" s="5" t="s">
        <v>1420</v>
      </c>
      <c r="H3" s="5">
        <v>316</v>
      </c>
      <c r="I3" s="165">
        <f t="shared" ref="I3:I11" si="0">(J3-H3)/H3</f>
        <v>0</v>
      </c>
      <c r="J3" s="16">
        <v>316</v>
      </c>
    </row>
    <row r="4" spans="1:13" s="1" customFormat="1" ht="54" customHeight="1">
      <c r="A4" s="5" t="s">
        <v>1421</v>
      </c>
      <c r="B4" s="5" t="s">
        <v>1422</v>
      </c>
      <c r="C4" s="5"/>
      <c r="D4" s="5" t="s">
        <v>1419</v>
      </c>
      <c r="E4" s="15" t="s">
        <v>589</v>
      </c>
      <c r="F4" s="15" t="s">
        <v>589</v>
      </c>
      <c r="G4" s="5" t="s">
        <v>1423</v>
      </c>
      <c r="H4" s="5">
        <v>430</v>
      </c>
      <c r="I4" s="165">
        <f t="shared" si="0"/>
        <v>0</v>
      </c>
      <c r="J4" s="16">
        <v>430</v>
      </c>
    </row>
    <row r="5" spans="1:13" s="2" customFormat="1" ht="50.1" customHeight="1">
      <c r="A5" s="5" t="s">
        <v>1424</v>
      </c>
      <c r="B5" s="5" t="s">
        <v>1425</v>
      </c>
      <c r="C5" s="5"/>
      <c r="D5" s="5" t="s">
        <v>589</v>
      </c>
      <c r="E5" s="15" t="s">
        <v>589</v>
      </c>
      <c r="F5" s="15" t="s">
        <v>589</v>
      </c>
      <c r="G5" s="5" t="s">
        <v>1426</v>
      </c>
      <c r="H5" s="5">
        <v>32</v>
      </c>
      <c r="I5" s="165">
        <f t="shared" si="0"/>
        <v>0</v>
      </c>
      <c r="J5" s="16">
        <v>32</v>
      </c>
      <c r="K5" s="20"/>
      <c r="L5" s="20"/>
      <c r="M5" s="20"/>
    </row>
    <row r="6" spans="1:13" s="2" customFormat="1" ht="50.1" customHeight="1">
      <c r="A6" s="5" t="s">
        <v>1427</v>
      </c>
      <c r="B6" s="5" t="s">
        <v>1428</v>
      </c>
      <c r="C6" s="5"/>
      <c r="D6" s="5" t="s">
        <v>589</v>
      </c>
      <c r="E6" s="15" t="s">
        <v>589</v>
      </c>
      <c r="F6" s="15" t="s">
        <v>589</v>
      </c>
      <c r="G6" s="5" t="s">
        <v>1429</v>
      </c>
      <c r="H6" s="5">
        <v>29</v>
      </c>
      <c r="I6" s="165">
        <f t="shared" si="0"/>
        <v>0</v>
      </c>
      <c r="J6" s="16">
        <v>29</v>
      </c>
      <c r="K6" s="20"/>
      <c r="L6" s="20"/>
      <c r="M6" s="20"/>
    </row>
    <row r="7" spans="1:13" s="1" customFormat="1" ht="53.25" customHeight="1">
      <c r="A7" s="5" t="s">
        <v>1430</v>
      </c>
      <c r="B7" s="5" t="s">
        <v>1431</v>
      </c>
      <c r="C7" s="5"/>
      <c r="D7" s="5" t="s">
        <v>1432</v>
      </c>
      <c r="E7" s="15" t="s">
        <v>589</v>
      </c>
      <c r="F7" s="15" t="s">
        <v>589</v>
      </c>
      <c r="G7" s="5"/>
      <c r="H7" s="5">
        <v>439</v>
      </c>
      <c r="I7" s="165">
        <f t="shared" si="0"/>
        <v>0</v>
      </c>
      <c r="J7" s="16">
        <v>439</v>
      </c>
    </row>
    <row r="8" spans="1:13" s="1" customFormat="1" ht="54" customHeight="1">
      <c r="A8" s="5" t="s">
        <v>1433</v>
      </c>
      <c r="B8" s="5" t="s">
        <v>1434</v>
      </c>
      <c r="C8" s="5"/>
      <c r="D8" s="5" t="s">
        <v>1435</v>
      </c>
      <c r="E8" s="15" t="s">
        <v>589</v>
      </c>
      <c r="F8" s="15" t="s">
        <v>589</v>
      </c>
      <c r="G8" s="5"/>
      <c r="H8" s="5">
        <v>459</v>
      </c>
      <c r="I8" s="165">
        <f t="shared" si="0"/>
        <v>0</v>
      </c>
      <c r="J8" s="16">
        <v>459</v>
      </c>
    </row>
    <row r="9" spans="1:13" s="2" customFormat="1" ht="50.1" customHeight="1">
      <c r="A9" s="5" t="s">
        <v>1436</v>
      </c>
      <c r="B9" s="5" t="s">
        <v>1437</v>
      </c>
      <c r="C9" s="5"/>
      <c r="D9" s="5" t="s">
        <v>589</v>
      </c>
      <c r="E9" s="15" t="s">
        <v>589</v>
      </c>
      <c r="F9" s="15" t="s">
        <v>589</v>
      </c>
      <c r="G9" s="5" t="s">
        <v>1438</v>
      </c>
      <c r="H9" s="5">
        <v>34</v>
      </c>
      <c r="I9" s="165">
        <f t="shared" si="0"/>
        <v>0</v>
      </c>
      <c r="J9" s="16">
        <v>34</v>
      </c>
      <c r="K9" s="20"/>
      <c r="L9" s="20"/>
      <c r="M9" s="20"/>
    </row>
    <row r="10" spans="1:13" s="2" customFormat="1" ht="50.1" customHeight="1">
      <c r="A10" s="5" t="s">
        <v>1439</v>
      </c>
      <c r="B10" s="5" t="s">
        <v>1440</v>
      </c>
      <c r="C10" s="5"/>
      <c r="D10" s="5" t="s">
        <v>589</v>
      </c>
      <c r="E10" s="15" t="s">
        <v>589</v>
      </c>
      <c r="F10" s="15" t="s">
        <v>589</v>
      </c>
      <c r="G10" s="5" t="s">
        <v>1438</v>
      </c>
      <c r="H10" s="5">
        <v>17</v>
      </c>
      <c r="I10" s="165">
        <f t="shared" si="0"/>
        <v>0</v>
      </c>
      <c r="J10" s="16">
        <v>17</v>
      </c>
      <c r="K10" s="20"/>
      <c r="L10" s="20"/>
      <c r="M10" s="20"/>
    </row>
    <row r="11" spans="1:13" ht="68.25" customHeight="1">
      <c r="A11" s="6" t="s">
        <v>1441</v>
      </c>
      <c r="B11" s="6" t="s">
        <v>1442</v>
      </c>
      <c r="C11" s="7"/>
      <c r="D11" s="5" t="s">
        <v>1443</v>
      </c>
      <c r="E11" s="15" t="s">
        <v>589</v>
      </c>
      <c r="F11" s="15" t="s">
        <v>589</v>
      </c>
      <c r="G11" s="7"/>
      <c r="H11" s="5">
        <v>719</v>
      </c>
      <c r="I11" s="165">
        <f t="shared" si="0"/>
        <v>0</v>
      </c>
      <c r="J11" s="16">
        <v>719</v>
      </c>
    </row>
    <row r="12" spans="1:13">
      <c r="A12" s="160" t="s">
        <v>1444</v>
      </c>
      <c r="B12" s="160"/>
      <c r="C12" s="160"/>
      <c r="D12" s="160"/>
      <c r="E12" s="160"/>
      <c r="F12" s="160"/>
      <c r="G12" s="160"/>
      <c r="H12" s="160"/>
      <c r="I12" s="160"/>
      <c r="J12" s="160"/>
    </row>
    <row r="13" spans="1:13">
      <c r="A13" s="4" t="s">
        <v>81</v>
      </c>
      <c r="B13" s="4" t="s">
        <v>94</v>
      </c>
      <c r="C13" s="4" t="s">
        <v>1176</v>
      </c>
      <c r="D13" s="4" t="s">
        <v>93</v>
      </c>
      <c r="E13" s="4" t="s">
        <v>589</v>
      </c>
      <c r="F13" s="4" t="s">
        <v>589</v>
      </c>
      <c r="G13" s="4" t="s">
        <v>1416</v>
      </c>
      <c r="H13" s="4"/>
      <c r="I13" s="4"/>
      <c r="J13" s="14" t="s">
        <v>1514</v>
      </c>
    </row>
    <row r="14" spans="1:13" s="1" customFormat="1" ht="85.5" customHeight="1">
      <c r="A14" s="5" t="s">
        <v>1445</v>
      </c>
      <c r="B14" s="5" t="s">
        <v>1446</v>
      </c>
      <c r="C14" s="5"/>
      <c r="D14" s="5" t="s">
        <v>1447</v>
      </c>
      <c r="E14" s="15" t="s">
        <v>589</v>
      </c>
      <c r="F14" s="15" t="s">
        <v>589</v>
      </c>
      <c r="G14" s="17" t="s">
        <v>1448</v>
      </c>
      <c r="H14" s="5">
        <v>287</v>
      </c>
      <c r="I14" s="165">
        <f t="shared" ref="I14:I16" si="1">(J14-H14)/H14</f>
        <v>0</v>
      </c>
      <c r="J14" s="16">
        <v>287</v>
      </c>
    </row>
    <row r="15" spans="1:13" s="1" customFormat="1" ht="85.5" customHeight="1">
      <c r="A15" s="5" t="s">
        <v>1546</v>
      </c>
      <c r="B15" s="5" t="s">
        <v>1804</v>
      </c>
      <c r="C15" s="5"/>
      <c r="D15" s="5"/>
      <c r="E15" s="15"/>
      <c r="F15" s="15" t="s">
        <v>589</v>
      </c>
      <c r="G15" s="17"/>
      <c r="H15" s="5" t="s">
        <v>1805</v>
      </c>
      <c r="I15" s="165" t="s">
        <v>1806</v>
      </c>
      <c r="J15" s="16">
        <v>287</v>
      </c>
    </row>
    <row r="16" spans="1:13" s="1" customFormat="1" ht="83.25" customHeight="1">
      <c r="A16" s="5" t="s">
        <v>1449</v>
      </c>
      <c r="B16" s="5" t="s">
        <v>1450</v>
      </c>
      <c r="C16" s="5"/>
      <c r="D16" s="5" t="s">
        <v>1447</v>
      </c>
      <c r="E16" s="15" t="s">
        <v>589</v>
      </c>
      <c r="F16" s="15" t="s">
        <v>589</v>
      </c>
      <c r="G16" s="17" t="s">
        <v>1451</v>
      </c>
      <c r="H16" s="5">
        <v>287</v>
      </c>
      <c r="I16" s="165">
        <f t="shared" si="1"/>
        <v>0</v>
      </c>
      <c r="J16" s="16">
        <v>287</v>
      </c>
    </row>
    <row r="17" spans="1:10">
      <c r="A17" s="160" t="s">
        <v>1452</v>
      </c>
      <c r="B17" s="160"/>
      <c r="C17" s="160"/>
      <c r="D17" s="160"/>
      <c r="E17" s="160"/>
      <c r="F17" s="160"/>
      <c r="G17" s="160"/>
      <c r="H17" s="160"/>
      <c r="I17" s="160"/>
      <c r="J17" s="160"/>
    </row>
    <row r="18" spans="1:10">
      <c r="A18" s="4" t="s">
        <v>81</v>
      </c>
      <c r="B18" s="4" t="s">
        <v>94</v>
      </c>
      <c r="C18" s="4" t="s">
        <v>1176</v>
      </c>
      <c r="D18" s="4" t="s">
        <v>93</v>
      </c>
      <c r="E18" s="4" t="s">
        <v>589</v>
      </c>
      <c r="F18" s="4" t="s">
        <v>589</v>
      </c>
      <c r="G18" s="4" t="s">
        <v>1416</v>
      </c>
      <c r="H18" s="4"/>
      <c r="I18" s="4"/>
      <c r="J18" s="14" t="s">
        <v>1514</v>
      </c>
    </row>
    <row r="19" spans="1:10" s="1" customFormat="1" ht="66" customHeight="1">
      <c r="A19" s="5" t="s">
        <v>1453</v>
      </c>
      <c r="B19" s="5" t="s">
        <v>1454</v>
      </c>
      <c r="C19" s="5"/>
      <c r="D19" s="5" t="s">
        <v>589</v>
      </c>
      <c r="E19" s="15" t="s">
        <v>589</v>
      </c>
      <c r="F19" s="15" t="s">
        <v>589</v>
      </c>
      <c r="G19" s="5" t="s">
        <v>1455</v>
      </c>
      <c r="H19" s="5">
        <v>717</v>
      </c>
      <c r="I19" s="165">
        <f t="shared" ref="I19:I20" si="2">(J19-H19)/H19</f>
        <v>0</v>
      </c>
      <c r="J19" s="16">
        <v>717</v>
      </c>
    </row>
    <row r="20" spans="1:10" s="1" customFormat="1" ht="54" customHeight="1">
      <c r="A20" s="5" t="s">
        <v>1456</v>
      </c>
      <c r="B20" s="5" t="s">
        <v>1457</v>
      </c>
      <c r="C20" s="5"/>
      <c r="D20" s="5" t="s">
        <v>589</v>
      </c>
      <c r="E20" s="15" t="s">
        <v>589</v>
      </c>
      <c r="F20" s="15" t="s">
        <v>589</v>
      </c>
      <c r="G20" s="5" t="s">
        <v>1458</v>
      </c>
      <c r="H20" s="5">
        <v>602</v>
      </c>
      <c r="I20" s="165">
        <f t="shared" si="2"/>
        <v>0</v>
      </c>
      <c r="J20" s="16">
        <v>602</v>
      </c>
    </row>
    <row r="21" spans="1:10" ht="15.6" customHeight="1">
      <c r="A21" s="333" t="s">
        <v>1459</v>
      </c>
      <c r="B21" s="334"/>
      <c r="C21" s="334"/>
      <c r="D21" s="334"/>
      <c r="E21" s="334"/>
      <c r="F21" s="334"/>
      <c r="G21" s="334"/>
      <c r="H21" s="334"/>
      <c r="I21" s="334"/>
      <c r="J21" s="335"/>
    </row>
    <row r="22" spans="1:10" ht="24" customHeight="1">
      <c r="A22" s="8" t="s">
        <v>81</v>
      </c>
      <c r="B22" s="8" t="s">
        <v>94</v>
      </c>
      <c r="C22" s="8" t="s">
        <v>1460</v>
      </c>
      <c r="D22" s="8" t="s">
        <v>1461</v>
      </c>
      <c r="E22" s="8" t="s">
        <v>1462</v>
      </c>
      <c r="F22" s="8" t="s">
        <v>1463</v>
      </c>
      <c r="G22" s="8" t="s">
        <v>1464</v>
      </c>
      <c r="H22" s="8"/>
      <c r="I22" s="8"/>
      <c r="J22" s="14" t="s">
        <v>1514</v>
      </c>
    </row>
    <row r="23" spans="1:10" ht="47.25" customHeight="1">
      <c r="A23" s="6" t="s">
        <v>1465</v>
      </c>
      <c r="B23" s="6" t="s">
        <v>1466</v>
      </c>
      <c r="C23" s="7"/>
      <c r="D23" s="7"/>
      <c r="E23" s="7"/>
      <c r="F23" s="7"/>
      <c r="G23" s="7"/>
      <c r="H23" s="5">
        <v>367</v>
      </c>
      <c r="I23" s="165">
        <f t="shared" ref="I23:I36" si="3">(J23-H23)/H23</f>
        <v>0</v>
      </c>
      <c r="J23" s="16">
        <v>367</v>
      </c>
    </row>
    <row r="24" spans="1:10" ht="53.25" customHeight="1">
      <c r="A24" s="9" t="s">
        <v>1467</v>
      </c>
      <c r="B24" s="9" t="s">
        <v>1468</v>
      </c>
      <c r="C24" s="9"/>
      <c r="D24" s="9" t="s">
        <v>1469</v>
      </c>
      <c r="E24" s="18">
        <v>3000</v>
      </c>
      <c r="F24" s="9" t="s">
        <v>1470</v>
      </c>
      <c r="G24" s="9" t="s">
        <v>1471</v>
      </c>
      <c r="H24" s="5">
        <v>574</v>
      </c>
      <c r="I24" s="165">
        <f t="shared" si="3"/>
        <v>0</v>
      </c>
      <c r="J24" s="16">
        <v>574</v>
      </c>
    </row>
    <row r="25" spans="1:10" ht="63">
      <c r="A25" s="9" t="s">
        <v>1472</v>
      </c>
      <c r="B25" s="9" t="s">
        <v>1473</v>
      </c>
      <c r="C25" s="9"/>
      <c r="D25" s="9" t="s">
        <v>1474</v>
      </c>
      <c r="E25" s="18">
        <v>10000</v>
      </c>
      <c r="F25" s="9" t="s">
        <v>1470</v>
      </c>
      <c r="G25" s="9" t="s">
        <v>1475</v>
      </c>
      <c r="H25" s="5">
        <v>1090</v>
      </c>
      <c r="I25" s="165">
        <f t="shared" si="3"/>
        <v>0</v>
      </c>
      <c r="J25" s="16">
        <v>1090</v>
      </c>
    </row>
    <row r="26" spans="1:10" ht="47.25">
      <c r="A26" s="9" t="s">
        <v>1476</v>
      </c>
      <c r="B26" s="9" t="s">
        <v>1477</v>
      </c>
      <c r="C26" s="9"/>
      <c r="D26" s="9" t="s">
        <v>1474</v>
      </c>
      <c r="E26" s="18">
        <v>50000</v>
      </c>
      <c r="F26" s="9" t="s">
        <v>1478</v>
      </c>
      <c r="G26" s="9" t="s">
        <v>1479</v>
      </c>
      <c r="H26" s="5">
        <v>2180</v>
      </c>
      <c r="I26" s="165">
        <f t="shared" si="3"/>
        <v>0</v>
      </c>
      <c r="J26" s="16">
        <v>2180</v>
      </c>
    </row>
    <row r="27" spans="1:10" ht="53.25" customHeight="1">
      <c r="A27" s="10" t="s">
        <v>1480</v>
      </c>
      <c r="B27" s="11" t="s">
        <v>1481</v>
      </c>
      <c r="C27" s="12"/>
      <c r="D27" s="11" t="s">
        <v>1474</v>
      </c>
      <c r="E27" s="19">
        <v>20000</v>
      </c>
      <c r="F27" s="11" t="s">
        <v>1470</v>
      </c>
      <c r="G27" s="11" t="s">
        <v>1482</v>
      </c>
      <c r="H27" s="5">
        <v>1262</v>
      </c>
      <c r="I27" s="165">
        <f t="shared" si="3"/>
        <v>0</v>
      </c>
      <c r="J27" s="16">
        <v>1262</v>
      </c>
    </row>
    <row r="28" spans="1:10" ht="46.5" customHeight="1">
      <c r="A28" s="10" t="s">
        <v>1483</v>
      </c>
      <c r="B28" s="11" t="s">
        <v>1481</v>
      </c>
      <c r="C28" s="13"/>
      <c r="D28" s="11" t="s">
        <v>1474</v>
      </c>
      <c r="E28" s="19">
        <v>50000</v>
      </c>
      <c r="F28" s="11" t="s">
        <v>1484</v>
      </c>
      <c r="G28" s="11" t="s">
        <v>1485</v>
      </c>
      <c r="H28" s="5">
        <v>1721</v>
      </c>
      <c r="I28" s="165">
        <f t="shared" si="3"/>
        <v>0</v>
      </c>
      <c r="J28" s="16">
        <v>1721</v>
      </c>
    </row>
    <row r="29" spans="1:10" ht="31.5">
      <c r="A29" s="9" t="s">
        <v>1486</v>
      </c>
      <c r="B29" s="9" t="s">
        <v>1487</v>
      </c>
      <c r="C29" s="9"/>
      <c r="D29" s="9" t="s">
        <v>589</v>
      </c>
      <c r="E29" s="18" t="s">
        <v>589</v>
      </c>
      <c r="F29" s="9" t="s">
        <v>589</v>
      </c>
      <c r="G29" s="9" t="s">
        <v>589</v>
      </c>
      <c r="H29" s="5">
        <v>57</v>
      </c>
      <c r="I29" s="165">
        <f t="shared" si="3"/>
        <v>0</v>
      </c>
      <c r="J29" s="16">
        <v>57</v>
      </c>
    </row>
    <row r="30" spans="1:10">
      <c r="A30" s="9" t="s">
        <v>1488</v>
      </c>
      <c r="B30" s="9"/>
      <c r="C30" s="9"/>
      <c r="D30" s="9"/>
      <c r="E30" s="18"/>
      <c r="F30" s="9"/>
      <c r="G30" s="9"/>
      <c r="H30" s="5">
        <v>86</v>
      </c>
      <c r="I30" s="165">
        <f t="shared" si="3"/>
        <v>0</v>
      </c>
      <c r="J30" s="16">
        <v>86</v>
      </c>
    </row>
    <row r="31" spans="1:10">
      <c r="A31" s="9" t="s">
        <v>1489</v>
      </c>
      <c r="B31" s="9"/>
      <c r="C31" s="9"/>
      <c r="D31" s="9"/>
      <c r="E31" s="18"/>
      <c r="F31" s="9"/>
      <c r="G31" s="9"/>
      <c r="H31" s="5">
        <v>402</v>
      </c>
      <c r="I31" s="165">
        <f t="shared" si="3"/>
        <v>0</v>
      </c>
      <c r="J31" s="16">
        <v>402</v>
      </c>
    </row>
    <row r="32" spans="1:10">
      <c r="A32" s="9" t="s">
        <v>1490</v>
      </c>
      <c r="B32" s="9"/>
      <c r="C32" s="9"/>
      <c r="D32" s="9"/>
      <c r="E32" s="18"/>
      <c r="F32" s="9"/>
      <c r="G32" s="9"/>
      <c r="H32" s="5">
        <v>143</v>
      </c>
      <c r="I32" s="165">
        <f t="shared" si="3"/>
        <v>0</v>
      </c>
      <c r="J32" s="16">
        <v>143</v>
      </c>
    </row>
    <row r="33" spans="1:10">
      <c r="A33" s="9" t="s">
        <v>1491</v>
      </c>
      <c r="B33" s="9"/>
      <c r="C33" s="9"/>
      <c r="D33" s="9"/>
      <c r="E33" s="18"/>
      <c r="F33" s="9"/>
      <c r="G33" s="9"/>
      <c r="H33" s="5">
        <v>729</v>
      </c>
      <c r="I33" s="165">
        <f t="shared" si="3"/>
        <v>0</v>
      </c>
      <c r="J33" s="16">
        <v>729</v>
      </c>
    </row>
    <row r="34" spans="1:10">
      <c r="A34" s="9" t="s">
        <v>1492</v>
      </c>
      <c r="B34" s="9"/>
      <c r="C34" s="9"/>
      <c r="D34" s="9"/>
      <c r="E34" s="18"/>
      <c r="F34" s="9"/>
      <c r="G34" s="9"/>
      <c r="H34" s="5">
        <v>29</v>
      </c>
      <c r="I34" s="165">
        <f t="shared" si="3"/>
        <v>0</v>
      </c>
      <c r="J34" s="16">
        <v>29</v>
      </c>
    </row>
    <row r="35" spans="1:10">
      <c r="A35" s="9" t="s">
        <v>1493</v>
      </c>
      <c r="B35" s="9"/>
      <c r="C35" s="9"/>
      <c r="D35" s="9"/>
      <c r="E35" s="18"/>
      <c r="F35" s="9"/>
      <c r="G35" s="9"/>
      <c r="H35" s="5">
        <v>689</v>
      </c>
      <c r="I35" s="165">
        <f t="shared" si="3"/>
        <v>0</v>
      </c>
      <c r="J35" s="16">
        <v>689</v>
      </c>
    </row>
    <row r="36" spans="1:10">
      <c r="A36" s="9" t="s">
        <v>1494</v>
      </c>
      <c r="B36" s="9"/>
      <c r="C36" s="9"/>
      <c r="D36" s="9"/>
      <c r="E36" s="18"/>
      <c r="F36" s="9"/>
      <c r="G36" s="9"/>
      <c r="H36" s="5">
        <v>201</v>
      </c>
      <c r="I36" s="165">
        <f t="shared" si="3"/>
        <v>0</v>
      </c>
      <c r="J36" s="16">
        <v>201</v>
      </c>
    </row>
  </sheetData>
  <mergeCells count="2">
    <mergeCell ref="A21:J21"/>
    <mergeCell ref="A2:C2"/>
  </mergeCells>
  <phoneticPr fontId="33" type="noConversion"/>
  <pageMargins left="0.69930555555555596" right="0.69930555555555596" top="0.75" bottom="0.75" header="0.3" footer="0.3"/>
  <pageSetup paperSize="9" fitToWidth="0" fitToHeight="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9"/>
  <sheetViews>
    <sheetView workbookViewId="0">
      <pane xSplit="5" ySplit="1" topLeftCell="I2" activePane="bottomRight" state="frozenSplit"/>
      <selection pane="topRight" activeCell="F1" sqref="F1"/>
      <selection pane="bottomLeft" activeCell="A2" sqref="A2"/>
      <selection pane="bottomRight" activeCell="W1" sqref="W1"/>
    </sheetView>
  </sheetViews>
  <sheetFormatPr defaultColWidth="9.85546875" defaultRowHeight="15" outlineLevelCol="1"/>
  <cols>
    <col min="1" max="1" width="27" customWidth="1"/>
    <col min="2" max="2" width="8.85546875" hidden="1" customWidth="1"/>
    <col min="3" max="3" width="20.28515625" customWidth="1"/>
    <col min="5" max="5" width="10.42578125" customWidth="1"/>
    <col min="6" max="15" width="8.85546875" customWidth="1" outlineLevel="1"/>
    <col min="16" max="18" width="8.85546875" customWidth="1"/>
    <col min="22" max="22" width="9.42578125" style="242" customWidth="1"/>
  </cols>
  <sheetData>
    <row r="1" spans="1:22" ht="55.15" customHeight="1">
      <c r="A1" s="23" t="s">
        <v>81</v>
      </c>
      <c r="B1" s="23" t="s">
        <v>82</v>
      </c>
      <c r="C1" s="23" t="s">
        <v>83</v>
      </c>
      <c r="D1" s="23" t="s">
        <v>1357</v>
      </c>
      <c r="E1" s="23" t="s">
        <v>1358</v>
      </c>
      <c r="F1" s="23" t="s">
        <v>1359</v>
      </c>
      <c r="G1" s="23" t="s">
        <v>1360</v>
      </c>
      <c r="H1" s="23" t="s">
        <v>1361</v>
      </c>
      <c r="I1" s="23" t="s">
        <v>1362</v>
      </c>
      <c r="J1" s="23" t="s">
        <v>1363</v>
      </c>
      <c r="K1" s="23" t="s">
        <v>88</v>
      </c>
      <c r="L1" s="23" t="s">
        <v>89</v>
      </c>
      <c r="M1" s="23" t="s">
        <v>90</v>
      </c>
      <c r="N1" s="23" t="s">
        <v>91</v>
      </c>
      <c r="O1" s="23" t="s">
        <v>87</v>
      </c>
      <c r="P1" s="23" t="s">
        <v>1364</v>
      </c>
      <c r="Q1" s="23" t="s">
        <v>1365</v>
      </c>
      <c r="R1" s="23" t="s">
        <v>1366</v>
      </c>
      <c r="S1" s="27" t="s">
        <v>96</v>
      </c>
      <c r="T1" s="110" t="s">
        <v>1516</v>
      </c>
      <c r="U1" s="110" t="s">
        <v>1520</v>
      </c>
      <c r="V1" s="185" t="s">
        <v>97</v>
      </c>
    </row>
    <row r="2" spans="1:22" ht="90">
      <c r="A2" s="24" t="s">
        <v>1367</v>
      </c>
      <c r="B2" s="25" t="s">
        <v>1368</v>
      </c>
      <c r="C2" s="25" t="s">
        <v>288</v>
      </c>
      <c r="D2" s="25" t="s">
        <v>78</v>
      </c>
      <c r="E2" s="25" t="s">
        <v>1369</v>
      </c>
      <c r="F2" s="25" t="s">
        <v>1370</v>
      </c>
      <c r="G2" s="25" t="s">
        <v>1371</v>
      </c>
      <c r="H2" s="25" t="s">
        <v>1372</v>
      </c>
      <c r="I2" s="25" t="s">
        <v>1373</v>
      </c>
      <c r="J2" s="25" t="s">
        <v>108</v>
      </c>
      <c r="K2" s="25" t="s">
        <v>104</v>
      </c>
      <c r="L2" s="25" t="s">
        <v>104</v>
      </c>
      <c r="M2" s="26" t="s">
        <v>258</v>
      </c>
      <c r="N2" s="25" t="s">
        <v>1374</v>
      </c>
      <c r="O2" s="25" t="s">
        <v>104</v>
      </c>
      <c r="P2" s="25" t="s">
        <v>1375</v>
      </c>
      <c r="Q2" s="25" t="s">
        <v>1376</v>
      </c>
      <c r="R2" s="25" t="s">
        <v>1377</v>
      </c>
      <c r="S2" s="28"/>
      <c r="T2" s="28">
        <v>1399</v>
      </c>
      <c r="U2" s="165">
        <f t="shared" ref="U2:U9" si="0">(V2-T2)/T2</f>
        <v>0</v>
      </c>
      <c r="V2" s="187">
        <v>1399</v>
      </c>
    </row>
    <row r="3" spans="1:22" ht="90">
      <c r="A3" s="24" t="s">
        <v>1378</v>
      </c>
      <c r="B3" s="25" t="s">
        <v>1368</v>
      </c>
      <c r="C3" s="25" t="s">
        <v>288</v>
      </c>
      <c r="D3" s="25" t="s">
        <v>78</v>
      </c>
      <c r="E3" s="25" t="s">
        <v>1369</v>
      </c>
      <c r="F3" s="25" t="s">
        <v>1370</v>
      </c>
      <c r="G3" s="25" t="s">
        <v>1371</v>
      </c>
      <c r="H3" s="25" t="s">
        <v>1372</v>
      </c>
      <c r="I3" s="25" t="s">
        <v>1379</v>
      </c>
      <c r="J3" s="25" t="s">
        <v>108</v>
      </c>
      <c r="K3" s="25" t="s">
        <v>104</v>
      </c>
      <c r="L3" s="25" t="s">
        <v>104</v>
      </c>
      <c r="M3" s="26" t="s">
        <v>258</v>
      </c>
      <c r="N3" s="25" t="s">
        <v>1374</v>
      </c>
      <c r="O3" s="25" t="s">
        <v>104</v>
      </c>
      <c r="P3" s="25" t="s">
        <v>1375</v>
      </c>
      <c r="Q3" s="25" t="s">
        <v>1376</v>
      </c>
      <c r="R3" s="25" t="s">
        <v>1377</v>
      </c>
      <c r="S3" s="28"/>
      <c r="T3" s="28">
        <v>1399</v>
      </c>
      <c r="U3" s="165">
        <f t="shared" si="0"/>
        <v>0</v>
      </c>
      <c r="V3" s="187">
        <v>1399</v>
      </c>
    </row>
    <row r="4" spans="1:22" ht="90">
      <c r="A4" s="24" t="s">
        <v>1380</v>
      </c>
      <c r="B4" s="25" t="s">
        <v>1368</v>
      </c>
      <c r="C4" s="25" t="s">
        <v>288</v>
      </c>
      <c r="D4" s="25" t="s">
        <v>78</v>
      </c>
      <c r="E4" s="25" t="s">
        <v>1369</v>
      </c>
      <c r="F4" s="25" t="s">
        <v>1370</v>
      </c>
      <c r="G4" s="25" t="s">
        <v>1371</v>
      </c>
      <c r="H4" s="25" t="s">
        <v>1372</v>
      </c>
      <c r="I4" s="25" t="s">
        <v>1381</v>
      </c>
      <c r="J4" s="25" t="s">
        <v>108</v>
      </c>
      <c r="K4" s="25" t="s">
        <v>104</v>
      </c>
      <c r="L4" s="25" t="s">
        <v>104</v>
      </c>
      <c r="M4" s="26" t="s">
        <v>258</v>
      </c>
      <c r="N4" s="25" t="s">
        <v>1374</v>
      </c>
      <c r="O4" s="25" t="s">
        <v>104</v>
      </c>
      <c r="P4" s="25" t="s">
        <v>1375</v>
      </c>
      <c r="Q4" s="25" t="s">
        <v>1376</v>
      </c>
      <c r="R4" s="25" t="s">
        <v>1377</v>
      </c>
      <c r="S4" s="28"/>
      <c r="T4" s="28">
        <v>1399</v>
      </c>
      <c r="U4" s="165">
        <f t="shared" si="0"/>
        <v>0</v>
      </c>
      <c r="V4" s="187">
        <v>1399</v>
      </c>
    </row>
    <row r="5" spans="1:22" ht="90">
      <c r="A5" s="24" t="s">
        <v>1382</v>
      </c>
      <c r="B5" s="25" t="s">
        <v>1383</v>
      </c>
      <c r="C5" s="25" t="s">
        <v>288</v>
      </c>
      <c r="D5" s="25" t="s">
        <v>78</v>
      </c>
      <c r="E5" s="25" t="s">
        <v>1369</v>
      </c>
      <c r="F5" s="25" t="s">
        <v>1370</v>
      </c>
      <c r="G5" s="25" t="s">
        <v>1371</v>
      </c>
      <c r="H5" s="25" t="s">
        <v>1372</v>
      </c>
      <c r="I5" s="25" t="s">
        <v>1379</v>
      </c>
      <c r="J5" s="25" t="s">
        <v>108</v>
      </c>
      <c r="K5" s="25" t="s">
        <v>104</v>
      </c>
      <c r="L5" s="25" t="s">
        <v>104</v>
      </c>
      <c r="M5" s="26" t="s">
        <v>258</v>
      </c>
      <c r="N5" s="25" t="s">
        <v>1374</v>
      </c>
      <c r="O5" s="25" t="s">
        <v>104</v>
      </c>
      <c r="P5" s="25" t="s">
        <v>1375</v>
      </c>
      <c r="Q5" s="25" t="s">
        <v>1376</v>
      </c>
      <c r="R5" s="25" t="s">
        <v>1377</v>
      </c>
      <c r="S5" s="28"/>
      <c r="T5" s="28">
        <v>1499</v>
      </c>
      <c r="U5" s="165">
        <f t="shared" si="0"/>
        <v>0</v>
      </c>
      <c r="V5" s="187">
        <v>1499</v>
      </c>
    </row>
    <row r="6" spans="1:22" ht="90">
      <c r="A6" s="24" t="s">
        <v>1384</v>
      </c>
      <c r="B6" s="25" t="s">
        <v>1383</v>
      </c>
      <c r="C6" s="25" t="s">
        <v>288</v>
      </c>
      <c r="D6" s="25" t="s">
        <v>78</v>
      </c>
      <c r="E6" s="25" t="s">
        <v>1369</v>
      </c>
      <c r="F6" s="25" t="s">
        <v>1370</v>
      </c>
      <c r="G6" s="25" t="s">
        <v>1371</v>
      </c>
      <c r="H6" s="25" t="s">
        <v>1372</v>
      </c>
      <c r="I6" s="25" t="s">
        <v>1381</v>
      </c>
      <c r="J6" s="25" t="s">
        <v>108</v>
      </c>
      <c r="K6" s="25" t="s">
        <v>104</v>
      </c>
      <c r="L6" s="25" t="s">
        <v>104</v>
      </c>
      <c r="M6" s="26" t="s">
        <v>258</v>
      </c>
      <c r="N6" s="25" t="s">
        <v>1374</v>
      </c>
      <c r="O6" s="25" t="s">
        <v>104</v>
      </c>
      <c r="P6" s="25" t="s">
        <v>1375</v>
      </c>
      <c r="Q6" s="25" t="s">
        <v>1376</v>
      </c>
      <c r="R6" s="25" t="s">
        <v>1377</v>
      </c>
      <c r="S6" s="28"/>
      <c r="T6" s="28">
        <v>1499</v>
      </c>
      <c r="U6" s="165">
        <f t="shared" si="0"/>
        <v>0</v>
      </c>
      <c r="V6" s="187">
        <v>1499</v>
      </c>
    </row>
    <row r="7" spans="1:22" ht="90">
      <c r="A7" s="24" t="s">
        <v>1385</v>
      </c>
      <c r="B7" s="25" t="s">
        <v>1383</v>
      </c>
      <c r="C7" s="25" t="s">
        <v>288</v>
      </c>
      <c r="D7" s="25" t="s">
        <v>78</v>
      </c>
      <c r="E7" s="25" t="s">
        <v>1369</v>
      </c>
      <c r="F7" s="25" t="s">
        <v>1370</v>
      </c>
      <c r="G7" s="25" t="s">
        <v>1371</v>
      </c>
      <c r="H7" s="25" t="s">
        <v>1372</v>
      </c>
      <c r="I7" s="25" t="s">
        <v>1386</v>
      </c>
      <c r="J7" s="25" t="s">
        <v>108</v>
      </c>
      <c r="K7" s="25" t="s">
        <v>104</v>
      </c>
      <c r="L7" s="25" t="s">
        <v>104</v>
      </c>
      <c r="M7" s="26" t="s">
        <v>258</v>
      </c>
      <c r="N7" s="25" t="s">
        <v>1374</v>
      </c>
      <c r="O7" s="25" t="s">
        <v>104</v>
      </c>
      <c r="P7" s="25" t="s">
        <v>1375</v>
      </c>
      <c r="Q7" s="25" t="s">
        <v>1376</v>
      </c>
      <c r="R7" s="25" t="s">
        <v>1377</v>
      </c>
      <c r="S7" s="28"/>
      <c r="T7" s="28">
        <v>1499</v>
      </c>
      <c r="U7" s="165">
        <f t="shared" si="0"/>
        <v>0</v>
      </c>
      <c r="V7" s="187">
        <v>1499</v>
      </c>
    </row>
    <row r="8" spans="1:22" ht="120">
      <c r="A8" s="24" t="s">
        <v>1387</v>
      </c>
      <c r="B8" s="25" t="s">
        <v>1388</v>
      </c>
      <c r="C8" s="25" t="s">
        <v>288</v>
      </c>
      <c r="D8" s="25" t="s">
        <v>78</v>
      </c>
      <c r="E8" s="25" t="s">
        <v>1389</v>
      </c>
      <c r="F8" s="25" t="s">
        <v>1370</v>
      </c>
      <c r="G8" s="25" t="s">
        <v>1390</v>
      </c>
      <c r="H8" s="25"/>
      <c r="I8" s="25"/>
      <c r="J8" s="25"/>
      <c r="K8" s="25"/>
      <c r="L8" s="25"/>
      <c r="M8" s="26" t="s">
        <v>258</v>
      </c>
      <c r="N8" s="25" t="s">
        <v>721</v>
      </c>
      <c r="O8" s="25"/>
      <c r="P8" s="25" t="s">
        <v>1391</v>
      </c>
      <c r="Q8" s="25" t="s">
        <v>1376</v>
      </c>
      <c r="R8" s="25" t="s">
        <v>1392</v>
      </c>
      <c r="S8" s="28"/>
      <c r="T8" s="28">
        <v>32999</v>
      </c>
      <c r="U8" s="165">
        <f t="shared" si="0"/>
        <v>0</v>
      </c>
      <c r="V8" s="187">
        <v>32999</v>
      </c>
    </row>
    <row r="9" spans="1:22" s="135" customFormat="1" ht="45.95" customHeight="1">
      <c r="A9" s="131" t="s">
        <v>1393</v>
      </c>
      <c r="B9" s="132" t="s">
        <v>288</v>
      </c>
      <c r="C9" s="132"/>
      <c r="D9" s="132"/>
      <c r="E9" s="132" t="s">
        <v>1369</v>
      </c>
      <c r="F9" s="132"/>
      <c r="G9" s="132"/>
      <c r="H9" s="132"/>
      <c r="I9" s="132"/>
      <c r="J9" s="132"/>
      <c r="K9" s="132"/>
      <c r="L9" s="132"/>
      <c r="M9" s="133"/>
      <c r="N9" s="132"/>
      <c r="O9" s="132"/>
      <c r="P9" s="132"/>
      <c r="Q9" s="132"/>
      <c r="R9" s="132"/>
      <c r="S9" s="134" t="s">
        <v>377</v>
      </c>
      <c r="T9" s="134">
        <v>1999</v>
      </c>
      <c r="U9" s="174">
        <f t="shared" si="0"/>
        <v>0</v>
      </c>
      <c r="V9" s="241">
        <v>1999</v>
      </c>
    </row>
  </sheetData>
  <phoneticPr fontId="33" type="noConversion"/>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
  <sheetViews>
    <sheetView workbookViewId="0">
      <pane ySplit="1" topLeftCell="A2" activePane="bottomLeft" state="frozen"/>
      <selection pane="bottomLeft" activeCell="O2" sqref="O2"/>
    </sheetView>
  </sheetViews>
  <sheetFormatPr defaultColWidth="9" defaultRowHeight="15"/>
  <cols>
    <col min="1" max="1" width="23" style="136" customWidth="1"/>
    <col min="2" max="2" width="17" style="136" hidden="1" customWidth="1"/>
    <col min="3" max="3" width="22" style="136" customWidth="1"/>
    <col min="4" max="4" width="15" style="136" hidden="1" customWidth="1"/>
    <col min="5" max="13" width="15" style="136" customWidth="1"/>
    <col min="14" max="14" width="9" style="244"/>
    <col min="15" max="15" width="15.28515625" style="136" customWidth="1"/>
    <col min="16" max="16384" width="9" style="136"/>
  </cols>
  <sheetData>
    <row r="1" spans="1:14" ht="31.5">
      <c r="A1" s="139" t="s">
        <v>81</v>
      </c>
      <c r="B1" s="139" t="s">
        <v>82</v>
      </c>
      <c r="C1" s="139" t="s">
        <v>83</v>
      </c>
      <c r="D1" s="139" t="s">
        <v>1394</v>
      </c>
      <c r="E1" s="139" t="s">
        <v>1395</v>
      </c>
      <c r="F1" s="139" t="s">
        <v>1396</v>
      </c>
      <c r="G1" s="139" t="s">
        <v>1397</v>
      </c>
      <c r="H1" s="139" t="s">
        <v>1398</v>
      </c>
      <c r="I1" s="139" t="s">
        <v>1399</v>
      </c>
      <c r="J1" s="139" t="s">
        <v>1400</v>
      </c>
      <c r="K1" s="139" t="s">
        <v>1401</v>
      </c>
      <c r="L1" s="110" t="s">
        <v>1516</v>
      </c>
      <c r="M1" s="110" t="s">
        <v>1520</v>
      </c>
      <c r="N1" s="54" t="s">
        <v>1778</v>
      </c>
    </row>
    <row r="2" spans="1:14" ht="72" customHeight="1">
      <c r="A2" s="138" t="s">
        <v>1411</v>
      </c>
      <c r="B2" s="137" t="s">
        <v>1403</v>
      </c>
      <c r="C2" s="137" t="s">
        <v>288</v>
      </c>
      <c r="D2" s="137" t="s">
        <v>1404</v>
      </c>
      <c r="E2" s="137" t="s">
        <v>1412</v>
      </c>
      <c r="F2" s="137" t="s">
        <v>1406</v>
      </c>
      <c r="G2" s="137" t="s">
        <v>1413</v>
      </c>
      <c r="H2" s="137" t="s">
        <v>1414</v>
      </c>
      <c r="I2" s="137" t="s">
        <v>1409</v>
      </c>
      <c r="J2" s="137" t="s">
        <v>1410</v>
      </c>
      <c r="K2" s="137" t="s">
        <v>1509</v>
      </c>
      <c r="L2" s="137" t="s">
        <v>1532</v>
      </c>
      <c r="M2" s="137" t="s">
        <v>1532</v>
      </c>
      <c r="N2" s="243">
        <v>2299</v>
      </c>
    </row>
    <row r="3" spans="1:14" ht="72" customHeight="1">
      <c r="A3" s="138" t="s">
        <v>1402</v>
      </c>
      <c r="B3" s="137" t="s">
        <v>1403</v>
      </c>
      <c r="C3" s="137" t="s">
        <v>288</v>
      </c>
      <c r="D3" s="137" t="s">
        <v>1404</v>
      </c>
      <c r="E3" s="137" t="s">
        <v>1405</v>
      </c>
      <c r="F3" s="137" t="s">
        <v>1406</v>
      </c>
      <c r="G3" s="137" t="s">
        <v>1407</v>
      </c>
      <c r="H3" s="137" t="s">
        <v>1408</v>
      </c>
      <c r="I3" s="137" t="s">
        <v>1409</v>
      </c>
      <c r="J3" s="137" t="s">
        <v>1410</v>
      </c>
      <c r="K3" s="137" t="s">
        <v>1509</v>
      </c>
      <c r="L3" s="137" t="s">
        <v>1526</v>
      </c>
      <c r="M3" s="137" t="s">
        <v>1526</v>
      </c>
      <c r="N3" s="243">
        <v>2999</v>
      </c>
    </row>
    <row r="4" spans="1:14" ht="72" customHeight="1">
      <c r="A4" s="138" t="s">
        <v>1510</v>
      </c>
      <c r="B4" s="137" t="s">
        <v>1403</v>
      </c>
      <c r="C4" s="137" t="s">
        <v>288</v>
      </c>
      <c r="D4" s="137" t="s">
        <v>107</v>
      </c>
      <c r="E4" s="137" t="s">
        <v>107</v>
      </c>
      <c r="F4" s="137" t="s">
        <v>107</v>
      </c>
      <c r="G4" s="137" t="s">
        <v>107</v>
      </c>
      <c r="H4" s="137" t="s">
        <v>107</v>
      </c>
      <c r="I4" s="137" t="s">
        <v>107</v>
      </c>
      <c r="J4" s="137" t="s">
        <v>107</v>
      </c>
      <c r="K4" s="137" t="s">
        <v>107</v>
      </c>
      <c r="L4" s="137" t="s">
        <v>1526</v>
      </c>
      <c r="M4" s="137" t="s">
        <v>1526</v>
      </c>
      <c r="N4" s="243">
        <v>4899</v>
      </c>
    </row>
  </sheetData>
  <phoneticPr fontId="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
  <sheetViews>
    <sheetView workbookViewId="0">
      <selection activeCell="F2" sqref="F2"/>
    </sheetView>
  </sheetViews>
  <sheetFormatPr defaultRowHeight="15"/>
  <cols>
    <col min="1" max="2" width="17.28515625" customWidth="1"/>
    <col min="3" max="3" width="35" customWidth="1"/>
    <col min="4" max="4" width="20.7109375" customWidth="1"/>
    <col min="5" max="5" width="69.7109375" customWidth="1"/>
  </cols>
  <sheetData>
    <row r="1" spans="1:5" ht="15.75">
      <c r="A1" s="34" t="s">
        <v>1788</v>
      </c>
      <c r="B1" s="34"/>
      <c r="C1" s="34"/>
      <c r="D1" s="54" t="s">
        <v>1515</v>
      </c>
      <c r="E1" s="34"/>
    </row>
    <row r="2" spans="1:5" ht="59.25" customHeight="1">
      <c r="A2" s="265" t="s">
        <v>1791</v>
      </c>
      <c r="B2" s="265"/>
      <c r="C2" s="267" t="s">
        <v>1792</v>
      </c>
      <c r="D2" s="266">
        <v>699</v>
      </c>
      <c r="E2" s="264" t="s">
        <v>1795</v>
      </c>
    </row>
    <row r="3" spans="1:5" ht="54.75" customHeight="1">
      <c r="A3" s="265" t="s">
        <v>1790</v>
      </c>
      <c r="B3" s="265"/>
      <c r="C3" s="267" t="s">
        <v>1793</v>
      </c>
      <c r="D3" s="266">
        <v>639</v>
      </c>
      <c r="E3" s="264" t="s">
        <v>1796</v>
      </c>
    </row>
    <row r="4" spans="1:5" ht="62.25" customHeight="1">
      <c r="A4" s="265" t="s">
        <v>1789</v>
      </c>
      <c r="B4" s="265"/>
      <c r="C4" s="267" t="s">
        <v>1794</v>
      </c>
      <c r="D4" s="266">
        <v>589</v>
      </c>
      <c r="E4" s="264" t="s">
        <v>1797</v>
      </c>
    </row>
  </sheetData>
  <phoneticPr fontId="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83"/>
  <sheetViews>
    <sheetView zoomScale="80" zoomScaleNormal="80" workbookViewId="0">
      <pane xSplit="4" ySplit="1" topLeftCell="E2" activePane="bottomRight" state="frozenSplit"/>
      <selection pane="topRight" activeCell="D1" sqref="D1"/>
      <selection pane="bottomLeft" activeCell="A2" sqref="A2"/>
      <selection pane="bottomRight" activeCell="U3" sqref="U3"/>
    </sheetView>
  </sheetViews>
  <sheetFormatPr defaultColWidth="8.85546875" defaultRowHeight="87" customHeight="1" outlineLevelCol="1"/>
  <cols>
    <col min="1" max="1" width="18.28515625" style="22" customWidth="1"/>
    <col min="2" max="2" width="27.42578125" style="22" customWidth="1"/>
    <col min="3" max="3" width="17.140625" style="22" hidden="1" customWidth="1"/>
    <col min="4" max="4" width="15.42578125" style="22" customWidth="1"/>
    <col min="5" max="5" width="8.28515625" style="22" customWidth="1"/>
    <col min="6" max="6" width="8.140625" style="22" customWidth="1" outlineLevel="1"/>
    <col min="7" max="7" width="12.42578125" style="22" customWidth="1" outlineLevel="1"/>
    <col min="8" max="8" width="8.42578125" style="22" customWidth="1" outlineLevel="1"/>
    <col min="9" max="9" width="7.42578125" style="22" customWidth="1" outlineLevel="1"/>
    <col min="10" max="10" width="8.28515625" style="22" customWidth="1" outlineLevel="1"/>
    <col min="11" max="12" width="6.28515625" style="22" customWidth="1" outlineLevel="1"/>
    <col min="13" max="13" width="7.28515625" style="22" customWidth="1" outlineLevel="1"/>
    <col min="14" max="14" width="20.7109375" style="22" customWidth="1" outlineLevel="1"/>
    <col min="15" max="15" width="49.42578125" style="22" customWidth="1" outlineLevel="1"/>
    <col min="16" max="16" width="10.140625" style="22" customWidth="1"/>
    <col min="17" max="17" width="9.7109375" style="22" customWidth="1"/>
    <col min="18" max="19" width="9.7109375" style="22" hidden="1" customWidth="1"/>
    <col min="20" max="20" width="12.7109375" style="257" customWidth="1"/>
    <col min="21" max="16384" width="8.85546875" style="22"/>
  </cols>
  <sheetData>
    <row r="1" spans="1:20" ht="47.25">
      <c r="A1" s="101" t="s">
        <v>1600</v>
      </c>
      <c r="B1" s="79" t="s">
        <v>81</v>
      </c>
      <c r="C1" s="79" t="s">
        <v>82</v>
      </c>
      <c r="D1" s="79" t="s">
        <v>83</v>
      </c>
      <c r="E1" s="79" t="s">
        <v>84</v>
      </c>
      <c r="F1" s="79" t="s">
        <v>85</v>
      </c>
      <c r="G1" s="84" t="s">
        <v>86</v>
      </c>
      <c r="H1" s="79" t="s">
        <v>87</v>
      </c>
      <c r="I1" s="79" t="s">
        <v>88</v>
      </c>
      <c r="J1" s="79" t="s">
        <v>89</v>
      </c>
      <c r="K1" s="85" t="s">
        <v>90</v>
      </c>
      <c r="L1" s="85" t="s">
        <v>91</v>
      </c>
      <c r="M1" s="79" t="s">
        <v>92</v>
      </c>
      <c r="N1" s="79" t="s">
        <v>93</v>
      </c>
      <c r="O1" s="79" t="s">
        <v>94</v>
      </c>
      <c r="P1" s="79" t="s">
        <v>95</v>
      </c>
      <c r="Q1" s="43" t="s">
        <v>96</v>
      </c>
      <c r="R1" s="110" t="s">
        <v>1516</v>
      </c>
      <c r="S1" s="110" t="s">
        <v>1520</v>
      </c>
      <c r="T1" s="185" t="s">
        <v>98</v>
      </c>
    </row>
    <row r="2" spans="1:20" ht="15.75">
      <c r="A2" s="87" t="s">
        <v>1499</v>
      </c>
      <c r="B2" s="80"/>
      <c r="C2" s="80"/>
      <c r="D2" s="80"/>
      <c r="E2" s="80"/>
      <c r="F2" s="80"/>
      <c r="G2" s="80"/>
      <c r="H2" s="80"/>
      <c r="I2" s="80"/>
      <c r="J2" s="80"/>
      <c r="K2" s="80"/>
      <c r="L2" s="80"/>
      <c r="M2" s="80"/>
      <c r="N2" s="87"/>
      <c r="O2" s="87"/>
      <c r="P2" s="87"/>
      <c r="Q2" s="87"/>
      <c r="R2" s="87"/>
      <c r="S2" s="87"/>
      <c r="T2" s="90"/>
    </row>
    <row r="3" spans="1:20" ht="59.1" customHeight="1">
      <c r="A3" s="81" t="s">
        <v>1608</v>
      </c>
      <c r="B3" s="81" t="s">
        <v>270</v>
      </c>
      <c r="C3" s="82" t="s">
        <v>271</v>
      </c>
      <c r="D3" s="312" t="s">
        <v>288</v>
      </c>
      <c r="E3" s="82" t="s">
        <v>77</v>
      </c>
      <c r="F3" s="82" t="s">
        <v>101</v>
      </c>
      <c r="G3" s="82" t="s">
        <v>120</v>
      </c>
      <c r="H3" s="82" t="s">
        <v>104</v>
      </c>
      <c r="I3" s="82" t="s">
        <v>104</v>
      </c>
      <c r="J3" s="82" t="s">
        <v>103</v>
      </c>
      <c r="K3" s="86" t="s">
        <v>103</v>
      </c>
      <c r="L3" s="86" t="s">
        <v>103</v>
      </c>
      <c r="M3" s="82" t="s">
        <v>104</v>
      </c>
      <c r="N3" s="82" t="s">
        <v>272</v>
      </c>
      <c r="O3" s="88" t="s">
        <v>273</v>
      </c>
      <c r="P3" s="82" t="s">
        <v>108</v>
      </c>
      <c r="Q3" s="82"/>
      <c r="R3" s="161">
        <v>249</v>
      </c>
      <c r="S3" s="165">
        <f t="shared" ref="S3:S66" si="0">(T3-R3)/R3</f>
        <v>-0.20080321285140562</v>
      </c>
      <c r="T3" s="255">
        <v>199</v>
      </c>
    </row>
    <row r="4" spans="1:20" ht="59.1" customHeight="1">
      <c r="A4" s="81" t="s">
        <v>1608</v>
      </c>
      <c r="B4" s="81" t="s">
        <v>274</v>
      </c>
      <c r="C4" s="82" t="s">
        <v>271</v>
      </c>
      <c r="D4" s="313"/>
      <c r="E4" s="82" t="s">
        <v>77</v>
      </c>
      <c r="F4" s="82" t="s">
        <v>101</v>
      </c>
      <c r="G4" s="82" t="s">
        <v>124</v>
      </c>
      <c r="H4" s="82" t="s">
        <v>104</v>
      </c>
      <c r="I4" s="82" t="s">
        <v>104</v>
      </c>
      <c r="J4" s="82" t="s">
        <v>103</v>
      </c>
      <c r="K4" s="86" t="s">
        <v>103</v>
      </c>
      <c r="L4" s="86" t="s">
        <v>103</v>
      </c>
      <c r="M4" s="82" t="s">
        <v>104</v>
      </c>
      <c r="N4" s="82" t="s">
        <v>272</v>
      </c>
      <c r="O4" s="88" t="s">
        <v>273</v>
      </c>
      <c r="P4" s="82" t="s">
        <v>108</v>
      </c>
      <c r="Q4" s="82"/>
      <c r="R4" s="161">
        <v>249</v>
      </c>
      <c r="S4" s="165">
        <f t="shared" si="0"/>
        <v>-0.20080321285140562</v>
      </c>
      <c r="T4" s="255">
        <v>199</v>
      </c>
    </row>
    <row r="5" spans="1:20" ht="59.1" customHeight="1">
      <c r="A5" s="81" t="s">
        <v>1608</v>
      </c>
      <c r="B5" s="81" t="s">
        <v>298</v>
      </c>
      <c r="C5" s="82" t="s">
        <v>271</v>
      </c>
      <c r="D5" s="313"/>
      <c r="E5" s="82" t="s">
        <v>78</v>
      </c>
      <c r="F5" s="82" t="s">
        <v>101</v>
      </c>
      <c r="G5" s="82" t="s">
        <v>120</v>
      </c>
      <c r="H5" s="82" t="s">
        <v>104</v>
      </c>
      <c r="I5" s="82" t="s">
        <v>104</v>
      </c>
      <c r="J5" s="82" t="s">
        <v>103</v>
      </c>
      <c r="K5" s="86" t="s">
        <v>103</v>
      </c>
      <c r="L5" s="86" t="s">
        <v>103</v>
      </c>
      <c r="M5" s="82" t="s">
        <v>104</v>
      </c>
      <c r="N5" s="82" t="s">
        <v>272</v>
      </c>
      <c r="O5" s="88" t="s">
        <v>299</v>
      </c>
      <c r="P5" s="82" t="s">
        <v>108</v>
      </c>
      <c r="Q5" s="82"/>
      <c r="R5" s="161">
        <v>309</v>
      </c>
      <c r="S5" s="165">
        <f t="shared" ref="S5:S10" si="1">(T5-R5)/R5</f>
        <v>-0.1941747572815534</v>
      </c>
      <c r="T5" s="255">
        <v>249</v>
      </c>
    </row>
    <row r="6" spans="1:20" ht="59.1" customHeight="1">
      <c r="A6" s="81" t="s">
        <v>1608</v>
      </c>
      <c r="B6" s="81" t="s">
        <v>300</v>
      </c>
      <c r="C6" s="82" t="s">
        <v>271</v>
      </c>
      <c r="D6" s="313"/>
      <c r="E6" s="82" t="s">
        <v>78</v>
      </c>
      <c r="F6" s="82" t="s">
        <v>101</v>
      </c>
      <c r="G6" s="82" t="s">
        <v>124</v>
      </c>
      <c r="H6" s="82" t="s">
        <v>104</v>
      </c>
      <c r="I6" s="82" t="s">
        <v>104</v>
      </c>
      <c r="J6" s="82" t="s">
        <v>103</v>
      </c>
      <c r="K6" s="86" t="s">
        <v>103</v>
      </c>
      <c r="L6" s="86" t="s">
        <v>103</v>
      </c>
      <c r="M6" s="82" t="s">
        <v>104</v>
      </c>
      <c r="N6" s="82" t="s">
        <v>272</v>
      </c>
      <c r="O6" s="88" t="s">
        <v>299</v>
      </c>
      <c r="P6" s="82" t="s">
        <v>108</v>
      </c>
      <c r="Q6" s="82"/>
      <c r="R6" s="161">
        <v>309</v>
      </c>
      <c r="S6" s="165">
        <f t="shared" si="1"/>
        <v>-0.1941747572815534</v>
      </c>
      <c r="T6" s="255">
        <v>249</v>
      </c>
    </row>
    <row r="7" spans="1:20" ht="59.1" customHeight="1">
      <c r="A7" s="81" t="s">
        <v>1608</v>
      </c>
      <c r="B7" s="81" t="s">
        <v>317</v>
      </c>
      <c r="C7" s="82" t="s">
        <v>271</v>
      </c>
      <c r="D7" s="313"/>
      <c r="E7" s="82" t="s">
        <v>80</v>
      </c>
      <c r="F7" s="82" t="s">
        <v>101</v>
      </c>
      <c r="G7" s="82" t="s">
        <v>120</v>
      </c>
      <c r="H7" s="82" t="s">
        <v>104</v>
      </c>
      <c r="I7" s="82" t="s">
        <v>104</v>
      </c>
      <c r="J7" s="82" t="s">
        <v>103</v>
      </c>
      <c r="K7" s="86" t="s">
        <v>103</v>
      </c>
      <c r="L7" s="86" t="s">
        <v>103</v>
      </c>
      <c r="M7" s="82" t="s">
        <v>104</v>
      </c>
      <c r="N7" s="82" t="s">
        <v>272</v>
      </c>
      <c r="O7" s="88" t="s">
        <v>318</v>
      </c>
      <c r="P7" s="82" t="s">
        <v>108</v>
      </c>
      <c r="Q7" s="82"/>
      <c r="R7" s="161">
        <v>329</v>
      </c>
      <c r="S7" s="165">
        <f t="shared" si="1"/>
        <v>-0.18237082066869301</v>
      </c>
      <c r="T7" s="255">
        <v>269</v>
      </c>
    </row>
    <row r="8" spans="1:20" ht="59.1" customHeight="1">
      <c r="A8" s="81" t="s">
        <v>1608</v>
      </c>
      <c r="B8" s="81" t="s">
        <v>319</v>
      </c>
      <c r="C8" s="82" t="s">
        <v>271</v>
      </c>
      <c r="D8" s="313"/>
      <c r="E8" s="82" t="s">
        <v>80</v>
      </c>
      <c r="F8" s="82" t="s">
        <v>101</v>
      </c>
      <c r="G8" s="82" t="s">
        <v>124</v>
      </c>
      <c r="H8" s="82" t="s">
        <v>104</v>
      </c>
      <c r="I8" s="82" t="s">
        <v>104</v>
      </c>
      <c r="J8" s="82" t="s">
        <v>103</v>
      </c>
      <c r="K8" s="86" t="s">
        <v>103</v>
      </c>
      <c r="L8" s="86" t="s">
        <v>103</v>
      </c>
      <c r="M8" s="82" t="s">
        <v>104</v>
      </c>
      <c r="N8" s="82" t="s">
        <v>272</v>
      </c>
      <c r="O8" s="88" t="s">
        <v>318</v>
      </c>
      <c r="P8" s="82" t="s">
        <v>108</v>
      </c>
      <c r="Q8" s="82"/>
      <c r="R8" s="161">
        <v>329</v>
      </c>
      <c r="S8" s="165">
        <f t="shared" si="1"/>
        <v>-0.18237082066869301</v>
      </c>
      <c r="T8" s="255">
        <v>269</v>
      </c>
    </row>
    <row r="9" spans="1:20" ht="59.1" customHeight="1">
      <c r="A9" s="81" t="s">
        <v>1608</v>
      </c>
      <c r="B9" s="81" t="s">
        <v>341</v>
      </c>
      <c r="C9" s="82" t="s">
        <v>271</v>
      </c>
      <c r="D9" s="313"/>
      <c r="E9" s="82" t="s">
        <v>79</v>
      </c>
      <c r="F9" s="82" t="s">
        <v>101</v>
      </c>
      <c r="G9" s="82" t="s">
        <v>120</v>
      </c>
      <c r="H9" s="82" t="s">
        <v>104</v>
      </c>
      <c r="I9" s="82" t="s">
        <v>104</v>
      </c>
      <c r="J9" s="82" t="s">
        <v>103</v>
      </c>
      <c r="K9" s="86" t="s">
        <v>103</v>
      </c>
      <c r="L9" s="86" t="s">
        <v>103</v>
      </c>
      <c r="M9" s="82" t="s">
        <v>104</v>
      </c>
      <c r="N9" s="82" t="s">
        <v>272</v>
      </c>
      <c r="O9" s="88" t="s">
        <v>342</v>
      </c>
      <c r="P9" s="82" t="s">
        <v>108</v>
      </c>
      <c r="Q9" s="82"/>
      <c r="R9" s="161">
        <v>359</v>
      </c>
      <c r="S9" s="165">
        <f t="shared" si="1"/>
        <v>-0.16713091922005571</v>
      </c>
      <c r="T9" s="255">
        <v>299</v>
      </c>
    </row>
    <row r="10" spans="1:20" ht="59.1" customHeight="1">
      <c r="A10" s="81" t="s">
        <v>1608</v>
      </c>
      <c r="B10" s="81" t="s">
        <v>343</v>
      </c>
      <c r="C10" s="82" t="s">
        <v>271</v>
      </c>
      <c r="D10" s="314"/>
      <c r="E10" s="82" t="s">
        <v>79</v>
      </c>
      <c r="F10" s="82" t="s">
        <v>101</v>
      </c>
      <c r="G10" s="82" t="s">
        <v>124</v>
      </c>
      <c r="H10" s="82" t="s">
        <v>104</v>
      </c>
      <c r="I10" s="82" t="s">
        <v>104</v>
      </c>
      <c r="J10" s="82" t="s">
        <v>103</v>
      </c>
      <c r="K10" s="86" t="s">
        <v>103</v>
      </c>
      <c r="L10" s="86" t="s">
        <v>103</v>
      </c>
      <c r="M10" s="82" t="s">
        <v>104</v>
      </c>
      <c r="N10" s="82" t="s">
        <v>272</v>
      </c>
      <c r="O10" s="88" t="s">
        <v>342</v>
      </c>
      <c r="P10" s="82" t="s">
        <v>108</v>
      </c>
      <c r="Q10" s="82"/>
      <c r="R10" s="161">
        <v>359</v>
      </c>
      <c r="S10" s="165">
        <f t="shared" si="1"/>
        <v>-0.16713091922005571</v>
      </c>
      <c r="T10" s="255">
        <v>299</v>
      </c>
    </row>
    <row r="11" spans="1:20" ht="59.1" customHeight="1">
      <c r="A11" s="81" t="s">
        <v>1608</v>
      </c>
      <c r="B11" s="81" t="s">
        <v>275</v>
      </c>
      <c r="C11" s="82" t="s">
        <v>271</v>
      </c>
      <c r="D11" s="312" t="s">
        <v>288</v>
      </c>
      <c r="E11" s="82" t="s">
        <v>77</v>
      </c>
      <c r="F11" s="82" t="s">
        <v>101</v>
      </c>
      <c r="G11" s="82" t="s">
        <v>120</v>
      </c>
      <c r="H11" s="82" t="s">
        <v>104</v>
      </c>
      <c r="I11" s="82" t="s">
        <v>103</v>
      </c>
      <c r="J11" s="82" t="s">
        <v>103</v>
      </c>
      <c r="K11" s="86" t="s">
        <v>258</v>
      </c>
      <c r="L11" s="86" t="s">
        <v>258</v>
      </c>
      <c r="M11" s="82" t="s">
        <v>103</v>
      </c>
      <c r="N11" s="82" t="s">
        <v>276</v>
      </c>
      <c r="O11" s="88" t="s">
        <v>277</v>
      </c>
      <c r="P11" s="82" t="s">
        <v>108</v>
      </c>
      <c r="Q11" s="82"/>
      <c r="R11" s="161">
        <v>249</v>
      </c>
      <c r="S11" s="165">
        <f t="shared" si="0"/>
        <v>-0.20080321285140562</v>
      </c>
      <c r="T11" s="255">
        <v>199</v>
      </c>
    </row>
    <row r="12" spans="1:20" ht="59.1" customHeight="1">
      <c r="A12" s="81" t="s">
        <v>1608</v>
      </c>
      <c r="B12" s="81" t="s">
        <v>278</v>
      </c>
      <c r="C12" s="82" t="s">
        <v>271</v>
      </c>
      <c r="D12" s="313"/>
      <c r="E12" s="82" t="s">
        <v>77</v>
      </c>
      <c r="F12" s="82" t="s">
        <v>101</v>
      </c>
      <c r="G12" s="82" t="s">
        <v>124</v>
      </c>
      <c r="H12" s="82" t="s">
        <v>104</v>
      </c>
      <c r="I12" s="82" t="s">
        <v>103</v>
      </c>
      <c r="J12" s="82" t="s">
        <v>103</v>
      </c>
      <c r="K12" s="86" t="s">
        <v>258</v>
      </c>
      <c r="L12" s="86" t="s">
        <v>258</v>
      </c>
      <c r="M12" s="82" t="s">
        <v>103</v>
      </c>
      <c r="N12" s="82" t="s">
        <v>276</v>
      </c>
      <c r="O12" s="88" t="s">
        <v>277</v>
      </c>
      <c r="P12" s="82" t="s">
        <v>108</v>
      </c>
      <c r="Q12" s="82"/>
      <c r="R12" s="161">
        <v>249</v>
      </c>
      <c r="S12" s="165">
        <f t="shared" si="0"/>
        <v>-0.20080321285140562</v>
      </c>
      <c r="T12" s="255">
        <v>199</v>
      </c>
    </row>
    <row r="13" spans="1:20" ht="59.1" customHeight="1">
      <c r="A13" s="81" t="s">
        <v>1608</v>
      </c>
      <c r="B13" s="81" t="s">
        <v>304</v>
      </c>
      <c r="C13" s="82" t="s">
        <v>271</v>
      </c>
      <c r="D13" s="313"/>
      <c r="E13" s="82" t="s">
        <v>78</v>
      </c>
      <c r="F13" s="82" t="s">
        <v>101</v>
      </c>
      <c r="G13" s="82" t="s">
        <v>120</v>
      </c>
      <c r="H13" s="82" t="s">
        <v>104</v>
      </c>
      <c r="I13" s="82" t="s">
        <v>103</v>
      </c>
      <c r="J13" s="82" t="s">
        <v>103</v>
      </c>
      <c r="K13" s="86" t="s">
        <v>258</v>
      </c>
      <c r="L13" s="86" t="s">
        <v>258</v>
      </c>
      <c r="M13" s="82" t="s">
        <v>104</v>
      </c>
      <c r="N13" s="82" t="s">
        <v>276</v>
      </c>
      <c r="O13" s="88" t="s">
        <v>305</v>
      </c>
      <c r="P13" s="82" t="s">
        <v>108</v>
      </c>
      <c r="Q13" s="82"/>
      <c r="R13" s="161">
        <v>309</v>
      </c>
      <c r="S13" s="165">
        <f t="shared" ref="S13:S18" si="2">(T13-R13)/R13</f>
        <v>-0.1941747572815534</v>
      </c>
      <c r="T13" s="255">
        <v>249</v>
      </c>
    </row>
    <row r="14" spans="1:20" ht="59.1" customHeight="1">
      <c r="A14" s="81" t="s">
        <v>1608</v>
      </c>
      <c r="B14" s="81" t="s">
        <v>306</v>
      </c>
      <c r="C14" s="82" t="s">
        <v>271</v>
      </c>
      <c r="D14" s="313"/>
      <c r="E14" s="82" t="s">
        <v>78</v>
      </c>
      <c r="F14" s="82" t="s">
        <v>101</v>
      </c>
      <c r="G14" s="82" t="s">
        <v>124</v>
      </c>
      <c r="H14" s="82" t="s">
        <v>104</v>
      </c>
      <c r="I14" s="82" t="s">
        <v>103</v>
      </c>
      <c r="J14" s="82" t="s">
        <v>103</v>
      </c>
      <c r="K14" s="86" t="s">
        <v>258</v>
      </c>
      <c r="L14" s="86" t="s">
        <v>258</v>
      </c>
      <c r="M14" s="82" t="s">
        <v>104</v>
      </c>
      <c r="N14" s="82" t="s">
        <v>276</v>
      </c>
      <c r="O14" s="88" t="s">
        <v>305</v>
      </c>
      <c r="P14" s="82" t="s">
        <v>108</v>
      </c>
      <c r="Q14" s="82"/>
      <c r="R14" s="161">
        <v>309</v>
      </c>
      <c r="S14" s="165">
        <f t="shared" si="2"/>
        <v>-0.1941747572815534</v>
      </c>
      <c r="T14" s="255">
        <v>249</v>
      </c>
    </row>
    <row r="15" spans="1:20" ht="59.1" customHeight="1">
      <c r="A15" s="81" t="s">
        <v>1608</v>
      </c>
      <c r="B15" s="81" t="s">
        <v>320</v>
      </c>
      <c r="C15" s="82" t="s">
        <v>271</v>
      </c>
      <c r="D15" s="313"/>
      <c r="E15" s="82" t="s">
        <v>80</v>
      </c>
      <c r="F15" s="82" t="s">
        <v>101</v>
      </c>
      <c r="G15" s="82" t="s">
        <v>120</v>
      </c>
      <c r="H15" s="82" t="s">
        <v>104</v>
      </c>
      <c r="I15" s="82" t="s">
        <v>103</v>
      </c>
      <c r="J15" s="82" t="s">
        <v>103</v>
      </c>
      <c r="K15" s="86" t="s">
        <v>258</v>
      </c>
      <c r="L15" s="86" t="s">
        <v>258</v>
      </c>
      <c r="M15" s="82" t="s">
        <v>103</v>
      </c>
      <c r="N15" s="82" t="s">
        <v>276</v>
      </c>
      <c r="O15" s="88" t="s">
        <v>321</v>
      </c>
      <c r="P15" s="82" t="s">
        <v>108</v>
      </c>
      <c r="Q15" s="82"/>
      <c r="R15" s="161">
        <v>329</v>
      </c>
      <c r="S15" s="165">
        <f t="shared" si="2"/>
        <v>-0.18237082066869301</v>
      </c>
      <c r="T15" s="255">
        <v>269</v>
      </c>
    </row>
    <row r="16" spans="1:20" ht="59.1" customHeight="1">
      <c r="A16" s="81" t="s">
        <v>1608</v>
      </c>
      <c r="B16" s="81" t="s">
        <v>322</v>
      </c>
      <c r="C16" s="82" t="s">
        <v>271</v>
      </c>
      <c r="D16" s="313"/>
      <c r="E16" s="82" t="s">
        <v>80</v>
      </c>
      <c r="F16" s="82" t="s">
        <v>101</v>
      </c>
      <c r="G16" s="82" t="s">
        <v>124</v>
      </c>
      <c r="H16" s="82" t="s">
        <v>104</v>
      </c>
      <c r="I16" s="82" t="s">
        <v>103</v>
      </c>
      <c r="J16" s="82" t="s">
        <v>103</v>
      </c>
      <c r="K16" s="86" t="s">
        <v>258</v>
      </c>
      <c r="L16" s="86" t="s">
        <v>258</v>
      </c>
      <c r="M16" s="82" t="s">
        <v>103</v>
      </c>
      <c r="N16" s="82" t="s">
        <v>276</v>
      </c>
      <c r="O16" s="88" t="s">
        <v>321</v>
      </c>
      <c r="P16" s="82" t="s">
        <v>108</v>
      </c>
      <c r="Q16" s="82"/>
      <c r="R16" s="161">
        <v>329</v>
      </c>
      <c r="S16" s="165">
        <f t="shared" si="2"/>
        <v>-0.18237082066869301</v>
      </c>
      <c r="T16" s="255">
        <v>269</v>
      </c>
    </row>
    <row r="17" spans="1:20" ht="59.1" customHeight="1">
      <c r="A17" s="81" t="s">
        <v>1608</v>
      </c>
      <c r="B17" s="81" t="s">
        <v>344</v>
      </c>
      <c r="C17" s="82" t="s">
        <v>271</v>
      </c>
      <c r="D17" s="313"/>
      <c r="E17" s="82" t="s">
        <v>79</v>
      </c>
      <c r="F17" s="82" t="s">
        <v>101</v>
      </c>
      <c r="G17" s="82" t="s">
        <v>120</v>
      </c>
      <c r="H17" s="82" t="s">
        <v>104</v>
      </c>
      <c r="I17" s="82" t="s">
        <v>104</v>
      </c>
      <c r="J17" s="82" t="s">
        <v>103</v>
      </c>
      <c r="K17" s="86" t="s">
        <v>258</v>
      </c>
      <c r="L17" s="86" t="s">
        <v>258</v>
      </c>
      <c r="M17" s="82" t="s">
        <v>103</v>
      </c>
      <c r="N17" s="82" t="s">
        <v>276</v>
      </c>
      <c r="O17" s="88" t="s">
        <v>345</v>
      </c>
      <c r="P17" s="82" t="s">
        <v>108</v>
      </c>
      <c r="Q17" s="82"/>
      <c r="R17" s="161">
        <v>359</v>
      </c>
      <c r="S17" s="165">
        <f t="shared" si="2"/>
        <v>-0.16713091922005571</v>
      </c>
      <c r="T17" s="255">
        <v>299</v>
      </c>
    </row>
    <row r="18" spans="1:20" ht="59.1" customHeight="1">
      <c r="A18" s="81" t="s">
        <v>1608</v>
      </c>
      <c r="B18" s="81" t="s">
        <v>346</v>
      </c>
      <c r="C18" s="82" t="s">
        <v>271</v>
      </c>
      <c r="D18" s="314"/>
      <c r="E18" s="82" t="s">
        <v>79</v>
      </c>
      <c r="F18" s="82" t="s">
        <v>101</v>
      </c>
      <c r="G18" s="82" t="s">
        <v>124</v>
      </c>
      <c r="H18" s="82" t="s">
        <v>104</v>
      </c>
      <c r="I18" s="82" t="s">
        <v>104</v>
      </c>
      <c r="J18" s="82" t="s">
        <v>103</v>
      </c>
      <c r="K18" s="86" t="s">
        <v>258</v>
      </c>
      <c r="L18" s="86" t="s">
        <v>258</v>
      </c>
      <c r="M18" s="82" t="s">
        <v>103</v>
      </c>
      <c r="N18" s="82" t="s">
        <v>276</v>
      </c>
      <c r="O18" s="88" t="s">
        <v>345</v>
      </c>
      <c r="P18" s="82" t="s">
        <v>108</v>
      </c>
      <c r="Q18" s="82"/>
      <c r="R18" s="161">
        <v>359</v>
      </c>
      <c r="S18" s="165">
        <f t="shared" si="2"/>
        <v>-0.16713091922005571</v>
      </c>
      <c r="T18" s="255">
        <v>299</v>
      </c>
    </row>
    <row r="19" spans="1:20" ht="59.1" customHeight="1">
      <c r="A19" s="81" t="s">
        <v>1608</v>
      </c>
      <c r="B19" s="81" t="s">
        <v>279</v>
      </c>
      <c r="C19" s="82" t="s">
        <v>271</v>
      </c>
      <c r="D19" s="312" t="s">
        <v>288</v>
      </c>
      <c r="E19" s="82" t="s">
        <v>77</v>
      </c>
      <c r="F19" s="82" t="s">
        <v>101</v>
      </c>
      <c r="G19" s="82" t="s">
        <v>120</v>
      </c>
      <c r="H19" s="82" t="s">
        <v>104</v>
      </c>
      <c r="I19" s="82" t="s">
        <v>104</v>
      </c>
      <c r="J19" s="82" t="s">
        <v>103</v>
      </c>
      <c r="K19" s="86" t="s">
        <v>103</v>
      </c>
      <c r="L19" s="86" t="s">
        <v>103</v>
      </c>
      <c r="M19" s="82" t="s">
        <v>103</v>
      </c>
      <c r="N19" s="82" t="s">
        <v>272</v>
      </c>
      <c r="O19" s="88" t="s">
        <v>277</v>
      </c>
      <c r="P19" s="82" t="s">
        <v>108</v>
      </c>
      <c r="Q19" s="82"/>
      <c r="R19" s="161">
        <v>249</v>
      </c>
      <c r="S19" s="165">
        <f t="shared" si="0"/>
        <v>-0.20080321285140562</v>
      </c>
      <c r="T19" s="255">
        <v>199</v>
      </c>
    </row>
    <row r="20" spans="1:20" ht="59.1" customHeight="1">
      <c r="A20" s="81" t="s">
        <v>1608</v>
      </c>
      <c r="B20" s="81" t="s">
        <v>280</v>
      </c>
      <c r="C20" s="82" t="s">
        <v>271</v>
      </c>
      <c r="D20" s="313"/>
      <c r="E20" s="82" t="s">
        <v>77</v>
      </c>
      <c r="F20" s="82" t="s">
        <v>101</v>
      </c>
      <c r="G20" s="82" t="s">
        <v>124</v>
      </c>
      <c r="H20" s="82" t="s">
        <v>104</v>
      </c>
      <c r="I20" s="82" t="s">
        <v>104</v>
      </c>
      <c r="J20" s="82" t="s">
        <v>103</v>
      </c>
      <c r="K20" s="86" t="s">
        <v>103</v>
      </c>
      <c r="L20" s="86" t="s">
        <v>103</v>
      </c>
      <c r="M20" s="82" t="s">
        <v>103</v>
      </c>
      <c r="N20" s="82" t="s">
        <v>272</v>
      </c>
      <c r="O20" s="88" t="s">
        <v>277</v>
      </c>
      <c r="P20" s="82" t="s">
        <v>108</v>
      </c>
      <c r="Q20" s="82"/>
      <c r="R20" s="161">
        <v>249</v>
      </c>
      <c r="S20" s="165">
        <f t="shared" si="0"/>
        <v>-0.20080321285140562</v>
      </c>
      <c r="T20" s="255">
        <v>199</v>
      </c>
    </row>
    <row r="21" spans="1:20" ht="59.1" customHeight="1">
      <c r="A21" s="81" t="s">
        <v>1608</v>
      </c>
      <c r="B21" s="81" t="s">
        <v>307</v>
      </c>
      <c r="C21" s="82" t="s">
        <v>271</v>
      </c>
      <c r="D21" s="313"/>
      <c r="E21" s="82" t="s">
        <v>78</v>
      </c>
      <c r="F21" s="82" t="s">
        <v>101</v>
      </c>
      <c r="G21" s="82" t="s">
        <v>120</v>
      </c>
      <c r="H21" s="82" t="s">
        <v>104</v>
      </c>
      <c r="I21" s="82" t="s">
        <v>104</v>
      </c>
      <c r="J21" s="82" t="s">
        <v>103</v>
      </c>
      <c r="K21" s="86" t="s">
        <v>103</v>
      </c>
      <c r="L21" s="86" t="s">
        <v>103</v>
      </c>
      <c r="M21" s="82" t="s">
        <v>103</v>
      </c>
      <c r="N21" s="82" t="s">
        <v>272</v>
      </c>
      <c r="O21" s="88" t="s">
        <v>308</v>
      </c>
      <c r="P21" s="82" t="s">
        <v>108</v>
      </c>
      <c r="Q21" s="82"/>
      <c r="R21" s="161">
        <v>309</v>
      </c>
      <c r="S21" s="165">
        <f t="shared" ref="S21:S27" si="3">(T21-R21)/R21</f>
        <v>-0.1941747572815534</v>
      </c>
      <c r="T21" s="255">
        <v>249</v>
      </c>
    </row>
    <row r="22" spans="1:20" ht="59.1" customHeight="1">
      <c r="A22" s="81" t="s">
        <v>1608</v>
      </c>
      <c r="B22" s="81" t="s">
        <v>309</v>
      </c>
      <c r="C22" s="82" t="s">
        <v>271</v>
      </c>
      <c r="D22" s="313"/>
      <c r="E22" s="82" t="s">
        <v>78</v>
      </c>
      <c r="F22" s="82" t="s">
        <v>101</v>
      </c>
      <c r="G22" s="82" t="s">
        <v>124</v>
      </c>
      <c r="H22" s="82" t="s">
        <v>104</v>
      </c>
      <c r="I22" s="82" t="s">
        <v>104</v>
      </c>
      <c r="J22" s="82" t="s">
        <v>103</v>
      </c>
      <c r="K22" s="86" t="s">
        <v>103</v>
      </c>
      <c r="L22" s="86" t="s">
        <v>103</v>
      </c>
      <c r="M22" s="82" t="s">
        <v>103</v>
      </c>
      <c r="N22" s="82" t="s">
        <v>272</v>
      </c>
      <c r="O22" s="88" t="s">
        <v>308</v>
      </c>
      <c r="P22" s="82" t="s">
        <v>108</v>
      </c>
      <c r="Q22" s="82"/>
      <c r="R22" s="161">
        <v>309</v>
      </c>
      <c r="S22" s="165">
        <f t="shared" si="3"/>
        <v>-0.1941747572815534</v>
      </c>
      <c r="T22" s="255">
        <v>249</v>
      </c>
    </row>
    <row r="23" spans="1:20" ht="59.1" customHeight="1">
      <c r="A23" s="81" t="s">
        <v>1608</v>
      </c>
      <c r="B23" s="81" t="s">
        <v>323</v>
      </c>
      <c r="C23" s="82" t="s">
        <v>271</v>
      </c>
      <c r="D23" s="313"/>
      <c r="E23" s="82" t="s">
        <v>80</v>
      </c>
      <c r="F23" s="82" t="s">
        <v>101</v>
      </c>
      <c r="G23" s="82" t="s">
        <v>120</v>
      </c>
      <c r="H23" s="82" t="s">
        <v>104</v>
      </c>
      <c r="I23" s="82" t="s">
        <v>104</v>
      </c>
      <c r="J23" s="82" t="s">
        <v>103</v>
      </c>
      <c r="K23" s="86" t="s">
        <v>103</v>
      </c>
      <c r="L23" s="86" t="s">
        <v>103</v>
      </c>
      <c r="M23" s="82" t="s">
        <v>103</v>
      </c>
      <c r="N23" s="82" t="s">
        <v>272</v>
      </c>
      <c r="O23" s="88" t="s">
        <v>324</v>
      </c>
      <c r="P23" s="82" t="s">
        <v>108</v>
      </c>
      <c r="Q23" s="82"/>
      <c r="R23" s="161">
        <v>329</v>
      </c>
      <c r="S23" s="165">
        <f t="shared" si="3"/>
        <v>-0.18237082066869301</v>
      </c>
      <c r="T23" s="255">
        <v>269</v>
      </c>
    </row>
    <row r="24" spans="1:20" ht="59.1" customHeight="1">
      <c r="A24" s="81" t="s">
        <v>1608</v>
      </c>
      <c r="B24" s="81" t="s">
        <v>325</v>
      </c>
      <c r="C24" s="82" t="s">
        <v>271</v>
      </c>
      <c r="D24" s="313"/>
      <c r="E24" s="82" t="s">
        <v>80</v>
      </c>
      <c r="F24" s="82" t="s">
        <v>101</v>
      </c>
      <c r="G24" s="82" t="s">
        <v>124</v>
      </c>
      <c r="H24" s="82" t="s">
        <v>104</v>
      </c>
      <c r="I24" s="82" t="s">
        <v>104</v>
      </c>
      <c r="J24" s="82" t="s">
        <v>103</v>
      </c>
      <c r="K24" s="86" t="s">
        <v>103</v>
      </c>
      <c r="L24" s="86" t="s">
        <v>103</v>
      </c>
      <c r="M24" s="82" t="s">
        <v>103</v>
      </c>
      <c r="N24" s="82" t="s">
        <v>272</v>
      </c>
      <c r="O24" s="88" t="s">
        <v>324</v>
      </c>
      <c r="P24" s="82" t="s">
        <v>108</v>
      </c>
      <c r="Q24" s="82"/>
      <c r="R24" s="161">
        <v>329</v>
      </c>
      <c r="S24" s="165">
        <f t="shared" si="3"/>
        <v>-0.18237082066869301</v>
      </c>
      <c r="T24" s="255">
        <v>269</v>
      </c>
    </row>
    <row r="25" spans="1:20" ht="59.1" customHeight="1">
      <c r="A25" s="81" t="s">
        <v>1608</v>
      </c>
      <c r="B25" s="81" t="s">
        <v>347</v>
      </c>
      <c r="C25" s="82" t="s">
        <v>271</v>
      </c>
      <c r="D25" s="313"/>
      <c r="E25" s="82" t="s">
        <v>79</v>
      </c>
      <c r="F25" s="82" t="s">
        <v>101</v>
      </c>
      <c r="G25" s="82" t="s">
        <v>120</v>
      </c>
      <c r="H25" s="82" t="s">
        <v>104</v>
      </c>
      <c r="I25" s="82" t="s">
        <v>104</v>
      </c>
      <c r="J25" s="82" t="s">
        <v>103</v>
      </c>
      <c r="K25" s="86" t="s">
        <v>103</v>
      </c>
      <c r="L25" s="86" t="s">
        <v>103</v>
      </c>
      <c r="M25" s="82" t="s">
        <v>103</v>
      </c>
      <c r="N25" s="82" t="s">
        <v>272</v>
      </c>
      <c r="O25" s="88" t="s">
        <v>342</v>
      </c>
      <c r="P25" s="82" t="s">
        <v>108</v>
      </c>
      <c r="Q25" s="82"/>
      <c r="R25" s="161">
        <v>359</v>
      </c>
      <c r="S25" s="165">
        <f t="shared" si="3"/>
        <v>-0.16713091922005571</v>
      </c>
      <c r="T25" s="255">
        <v>299</v>
      </c>
    </row>
    <row r="26" spans="1:20" ht="59.1" customHeight="1">
      <c r="A26" s="81" t="s">
        <v>1608</v>
      </c>
      <c r="B26" s="81" t="s">
        <v>348</v>
      </c>
      <c r="C26" s="82" t="s">
        <v>271</v>
      </c>
      <c r="D26" s="314"/>
      <c r="E26" s="82" t="s">
        <v>79</v>
      </c>
      <c r="F26" s="82" t="s">
        <v>101</v>
      </c>
      <c r="G26" s="82" t="s">
        <v>124</v>
      </c>
      <c r="H26" s="82" t="s">
        <v>104</v>
      </c>
      <c r="I26" s="82" t="s">
        <v>104</v>
      </c>
      <c r="J26" s="82" t="s">
        <v>103</v>
      </c>
      <c r="K26" s="86" t="s">
        <v>103</v>
      </c>
      <c r="L26" s="86" t="s">
        <v>103</v>
      </c>
      <c r="M26" s="82" t="s">
        <v>103</v>
      </c>
      <c r="N26" s="82" t="s">
        <v>272</v>
      </c>
      <c r="O26" s="88" t="s">
        <v>342</v>
      </c>
      <c r="P26" s="82" t="s">
        <v>108</v>
      </c>
      <c r="Q26" s="82"/>
      <c r="R26" s="161">
        <v>359</v>
      </c>
      <c r="S26" s="165">
        <f t="shared" si="3"/>
        <v>-0.16713091922005571</v>
      </c>
      <c r="T26" s="255">
        <v>299</v>
      </c>
    </row>
    <row r="27" spans="1:20" ht="59.1" customHeight="1">
      <c r="A27" s="81" t="s">
        <v>1608</v>
      </c>
      <c r="B27" s="81" t="s">
        <v>301</v>
      </c>
      <c r="C27" s="82" t="s">
        <v>271</v>
      </c>
      <c r="D27" s="312" t="s">
        <v>288</v>
      </c>
      <c r="E27" s="82" t="s">
        <v>78</v>
      </c>
      <c r="F27" s="82" t="s">
        <v>101</v>
      </c>
      <c r="G27" s="82" t="s">
        <v>120</v>
      </c>
      <c r="H27" s="82" t="s">
        <v>104</v>
      </c>
      <c r="I27" s="82" t="s">
        <v>104</v>
      </c>
      <c r="J27" s="82" t="s">
        <v>103</v>
      </c>
      <c r="K27" s="86" t="s">
        <v>258</v>
      </c>
      <c r="L27" s="86" t="s">
        <v>258</v>
      </c>
      <c r="M27" s="82" t="s">
        <v>104</v>
      </c>
      <c r="N27" s="82" t="s">
        <v>272</v>
      </c>
      <c r="O27" s="88" t="s">
        <v>302</v>
      </c>
      <c r="P27" s="82" t="s">
        <v>108</v>
      </c>
      <c r="Q27" s="82"/>
      <c r="R27" s="161">
        <v>259</v>
      </c>
      <c r="S27" s="165">
        <f t="shared" si="3"/>
        <v>-3.8610038610038609E-2</v>
      </c>
      <c r="T27" s="255">
        <v>249</v>
      </c>
    </row>
    <row r="28" spans="1:20" ht="59.1" customHeight="1">
      <c r="A28" s="81" t="s">
        <v>1608</v>
      </c>
      <c r="B28" s="81" t="s">
        <v>303</v>
      </c>
      <c r="C28" s="82" t="s">
        <v>271</v>
      </c>
      <c r="D28" s="314"/>
      <c r="E28" s="82" t="s">
        <v>78</v>
      </c>
      <c r="F28" s="82" t="s">
        <v>101</v>
      </c>
      <c r="G28" s="82" t="s">
        <v>124</v>
      </c>
      <c r="H28" s="82" t="s">
        <v>104</v>
      </c>
      <c r="I28" s="82" t="s">
        <v>104</v>
      </c>
      <c r="J28" s="82" t="s">
        <v>103</v>
      </c>
      <c r="K28" s="86" t="s">
        <v>258</v>
      </c>
      <c r="L28" s="86" t="s">
        <v>258</v>
      </c>
      <c r="M28" s="82" t="s">
        <v>104</v>
      </c>
      <c r="N28" s="82" t="s">
        <v>272</v>
      </c>
      <c r="O28" s="88" t="s">
        <v>302</v>
      </c>
      <c r="P28" s="82" t="s">
        <v>108</v>
      </c>
      <c r="Q28" s="82"/>
      <c r="R28" s="161" t="s">
        <v>1518</v>
      </c>
      <c r="S28" s="165" t="s">
        <v>1518</v>
      </c>
      <c r="T28" s="255">
        <v>249</v>
      </c>
    </row>
    <row r="29" spans="1:20" ht="59.1" customHeight="1">
      <c r="A29" s="81" t="s">
        <v>1612</v>
      </c>
      <c r="B29" s="81" t="s">
        <v>281</v>
      </c>
      <c r="C29" s="82" t="s">
        <v>271</v>
      </c>
      <c r="D29" s="312" t="s">
        <v>288</v>
      </c>
      <c r="E29" s="82" t="s">
        <v>77</v>
      </c>
      <c r="F29" s="82" t="s">
        <v>101</v>
      </c>
      <c r="G29" s="82" t="s">
        <v>282</v>
      </c>
      <c r="H29" s="82" t="s">
        <v>104</v>
      </c>
      <c r="I29" s="82" t="s">
        <v>103</v>
      </c>
      <c r="J29" s="82" t="s">
        <v>103</v>
      </c>
      <c r="K29" s="86" t="s">
        <v>258</v>
      </c>
      <c r="L29" s="86" t="s">
        <v>258</v>
      </c>
      <c r="M29" s="82" t="s">
        <v>103</v>
      </c>
      <c r="N29" s="82" t="s">
        <v>276</v>
      </c>
      <c r="O29" s="88" t="s">
        <v>283</v>
      </c>
      <c r="P29" s="82" t="s">
        <v>108</v>
      </c>
      <c r="Q29" s="82"/>
      <c r="R29" s="161">
        <v>539</v>
      </c>
      <c r="S29" s="165">
        <f t="shared" si="0"/>
        <v>-0.29684601113172543</v>
      </c>
      <c r="T29" s="255">
        <v>379</v>
      </c>
    </row>
    <row r="30" spans="1:20" ht="59.1" customHeight="1">
      <c r="A30" s="81" t="s">
        <v>1612</v>
      </c>
      <c r="B30" s="81" t="s">
        <v>287</v>
      </c>
      <c r="C30" s="82" t="s">
        <v>271</v>
      </c>
      <c r="D30" s="314"/>
      <c r="E30" s="82" t="s">
        <v>77</v>
      </c>
      <c r="F30" s="82" t="s">
        <v>101</v>
      </c>
      <c r="G30" s="82" t="s">
        <v>289</v>
      </c>
      <c r="H30" s="82" t="s">
        <v>104</v>
      </c>
      <c r="I30" s="82" t="s">
        <v>103</v>
      </c>
      <c r="J30" s="82" t="s">
        <v>103</v>
      </c>
      <c r="K30" s="86" t="s">
        <v>258</v>
      </c>
      <c r="L30" s="86" t="s">
        <v>258</v>
      </c>
      <c r="M30" s="82" t="s">
        <v>103</v>
      </c>
      <c r="N30" s="82" t="s">
        <v>276</v>
      </c>
      <c r="O30" s="88" t="s">
        <v>290</v>
      </c>
      <c r="P30" s="82" t="s">
        <v>108</v>
      </c>
      <c r="Q30" s="82"/>
      <c r="R30" s="161" t="s">
        <v>1521</v>
      </c>
      <c r="S30" s="165" t="s">
        <v>1518</v>
      </c>
      <c r="T30" s="255">
        <v>379</v>
      </c>
    </row>
    <row r="31" spans="1:20" ht="59.1" customHeight="1">
      <c r="A31" s="81" t="s">
        <v>1612</v>
      </c>
      <c r="B31" s="81" t="s">
        <v>284</v>
      </c>
      <c r="C31" s="82" t="s">
        <v>271</v>
      </c>
      <c r="D31" s="312" t="s">
        <v>288</v>
      </c>
      <c r="E31" s="82" t="s">
        <v>77</v>
      </c>
      <c r="F31" s="82" t="s">
        <v>101</v>
      </c>
      <c r="G31" s="82" t="s">
        <v>282</v>
      </c>
      <c r="H31" s="82" t="s">
        <v>104</v>
      </c>
      <c r="I31" s="82" t="s">
        <v>104</v>
      </c>
      <c r="J31" s="82" t="s">
        <v>103</v>
      </c>
      <c r="K31" s="86" t="s">
        <v>258</v>
      </c>
      <c r="L31" s="86" t="s">
        <v>285</v>
      </c>
      <c r="M31" s="82" t="s">
        <v>104</v>
      </c>
      <c r="N31" s="82" t="s">
        <v>276</v>
      </c>
      <c r="O31" s="88" t="s">
        <v>286</v>
      </c>
      <c r="P31" s="82" t="s">
        <v>108</v>
      </c>
      <c r="Q31" s="82"/>
      <c r="R31" s="161">
        <v>539</v>
      </c>
      <c r="S31" s="165">
        <f t="shared" si="0"/>
        <v>-0.29684601113172543</v>
      </c>
      <c r="T31" s="255">
        <v>379</v>
      </c>
    </row>
    <row r="32" spans="1:20" ht="59.1" customHeight="1">
      <c r="A32" s="81" t="s">
        <v>1612</v>
      </c>
      <c r="B32" s="81" t="s">
        <v>291</v>
      </c>
      <c r="C32" s="82" t="s">
        <v>271</v>
      </c>
      <c r="D32" s="314"/>
      <c r="E32" s="82" t="s">
        <v>77</v>
      </c>
      <c r="F32" s="82" t="s">
        <v>101</v>
      </c>
      <c r="G32" s="82" t="s">
        <v>289</v>
      </c>
      <c r="H32" s="82" t="s">
        <v>104</v>
      </c>
      <c r="I32" s="82" t="s">
        <v>104</v>
      </c>
      <c r="J32" s="82" t="s">
        <v>103</v>
      </c>
      <c r="K32" s="86" t="s">
        <v>258</v>
      </c>
      <c r="L32" s="86" t="s">
        <v>285</v>
      </c>
      <c r="M32" s="82" t="s">
        <v>104</v>
      </c>
      <c r="N32" s="82" t="s">
        <v>276</v>
      </c>
      <c r="O32" s="88" t="s">
        <v>292</v>
      </c>
      <c r="P32" s="82" t="s">
        <v>108</v>
      </c>
      <c r="Q32" s="82"/>
      <c r="R32" s="161" t="s">
        <v>1518</v>
      </c>
      <c r="S32" s="165" t="s">
        <v>1518</v>
      </c>
      <c r="T32" s="255">
        <v>379</v>
      </c>
    </row>
    <row r="33" spans="1:20" ht="59.1" customHeight="1">
      <c r="A33" s="81" t="s">
        <v>1612</v>
      </c>
      <c r="B33" s="81" t="s">
        <v>293</v>
      </c>
      <c r="C33" s="82" t="s">
        <v>271</v>
      </c>
      <c r="D33" s="312" t="s">
        <v>288</v>
      </c>
      <c r="E33" s="82" t="s">
        <v>77</v>
      </c>
      <c r="F33" s="82" t="s">
        <v>101</v>
      </c>
      <c r="G33" s="82" t="s">
        <v>282</v>
      </c>
      <c r="H33" s="82" t="s">
        <v>104</v>
      </c>
      <c r="I33" s="82" t="s">
        <v>103</v>
      </c>
      <c r="J33" s="82" t="s">
        <v>103</v>
      </c>
      <c r="K33" s="86" t="s">
        <v>258</v>
      </c>
      <c r="L33" s="86" t="s">
        <v>258</v>
      </c>
      <c r="M33" s="82" t="s">
        <v>103</v>
      </c>
      <c r="N33" s="82" t="s">
        <v>276</v>
      </c>
      <c r="O33" s="88" t="s">
        <v>294</v>
      </c>
      <c r="P33" s="82" t="s">
        <v>108</v>
      </c>
      <c r="Q33" s="82"/>
      <c r="R33" s="161">
        <v>419</v>
      </c>
      <c r="S33" s="165">
        <f t="shared" si="0"/>
        <v>-0.1909307875894988</v>
      </c>
      <c r="T33" s="255">
        <v>339</v>
      </c>
    </row>
    <row r="34" spans="1:20" ht="59.1" customHeight="1">
      <c r="A34" s="81" t="s">
        <v>1612</v>
      </c>
      <c r="B34" s="81" t="s">
        <v>310</v>
      </c>
      <c r="C34" s="82" t="s">
        <v>271</v>
      </c>
      <c r="D34" s="313"/>
      <c r="E34" s="82" t="s">
        <v>78</v>
      </c>
      <c r="F34" s="82" t="s">
        <v>101</v>
      </c>
      <c r="G34" s="82" t="s">
        <v>282</v>
      </c>
      <c r="H34" s="82" t="s">
        <v>104</v>
      </c>
      <c r="I34" s="82" t="s">
        <v>103</v>
      </c>
      <c r="J34" s="82" t="s">
        <v>103</v>
      </c>
      <c r="K34" s="86" t="s">
        <v>258</v>
      </c>
      <c r="L34" s="86" t="s">
        <v>258</v>
      </c>
      <c r="M34" s="82" t="s">
        <v>103</v>
      </c>
      <c r="N34" s="82" t="s">
        <v>276</v>
      </c>
      <c r="O34" s="88" t="s">
        <v>311</v>
      </c>
      <c r="P34" s="82" t="s">
        <v>108</v>
      </c>
      <c r="Q34" s="82"/>
      <c r="R34" s="161">
        <v>499</v>
      </c>
      <c r="S34" s="165">
        <f>(T34-R34)/R34</f>
        <v>-0.26052104208416832</v>
      </c>
      <c r="T34" s="255">
        <v>369</v>
      </c>
    </row>
    <row r="35" spans="1:20" ht="59.1" customHeight="1">
      <c r="A35" s="81" t="s">
        <v>1608</v>
      </c>
      <c r="B35" s="81" t="s">
        <v>330</v>
      </c>
      <c r="C35" s="82" t="s">
        <v>271</v>
      </c>
      <c r="D35" s="313"/>
      <c r="E35" s="82" t="s">
        <v>80</v>
      </c>
      <c r="F35" s="82" t="s">
        <v>101</v>
      </c>
      <c r="G35" s="82" t="s">
        <v>282</v>
      </c>
      <c r="H35" s="82" t="s">
        <v>104</v>
      </c>
      <c r="I35" s="82" t="s">
        <v>103</v>
      </c>
      <c r="J35" s="82" t="s">
        <v>103</v>
      </c>
      <c r="K35" s="86" t="s">
        <v>258</v>
      </c>
      <c r="L35" s="86" t="s">
        <v>258</v>
      </c>
      <c r="M35" s="82" t="s">
        <v>103</v>
      </c>
      <c r="N35" s="82" t="s">
        <v>276</v>
      </c>
      <c r="O35" s="88" t="s">
        <v>331</v>
      </c>
      <c r="P35" s="82" t="s">
        <v>108</v>
      </c>
      <c r="Q35" s="82"/>
      <c r="R35" s="161">
        <v>539</v>
      </c>
      <c r="S35" s="165">
        <f t="shared" ref="S35" si="4">(T35-R35)/R35</f>
        <v>-0.2782931354359926</v>
      </c>
      <c r="T35" s="255">
        <v>389</v>
      </c>
    </row>
    <row r="36" spans="1:20" ht="59.1" customHeight="1">
      <c r="A36" s="81" t="s">
        <v>1608</v>
      </c>
      <c r="B36" s="81" t="s">
        <v>349</v>
      </c>
      <c r="C36" s="82" t="s">
        <v>271</v>
      </c>
      <c r="D36" s="314"/>
      <c r="E36" s="82" t="s">
        <v>79</v>
      </c>
      <c r="F36" s="82" t="s">
        <v>101</v>
      </c>
      <c r="G36" s="82" t="s">
        <v>159</v>
      </c>
      <c r="H36" s="82" t="s">
        <v>104</v>
      </c>
      <c r="I36" s="82" t="s">
        <v>103</v>
      </c>
      <c r="J36" s="82" t="s">
        <v>103</v>
      </c>
      <c r="K36" s="86" t="s">
        <v>258</v>
      </c>
      <c r="L36" s="86" t="s">
        <v>258</v>
      </c>
      <c r="M36" s="82" t="s">
        <v>103</v>
      </c>
      <c r="N36" s="82" t="s">
        <v>276</v>
      </c>
      <c r="O36" s="88" t="s">
        <v>350</v>
      </c>
      <c r="P36" s="82" t="s">
        <v>108</v>
      </c>
      <c r="Q36" s="82"/>
      <c r="R36" s="161">
        <v>599</v>
      </c>
      <c r="S36" s="165">
        <f>(T36-R36)/R36</f>
        <v>-0.21702838063439064</v>
      </c>
      <c r="T36" s="255">
        <v>469</v>
      </c>
    </row>
    <row r="37" spans="1:20" ht="59.1" customHeight="1">
      <c r="A37" s="81" t="s">
        <v>1612</v>
      </c>
      <c r="B37" s="81" t="s">
        <v>295</v>
      </c>
      <c r="C37" s="82" t="s">
        <v>271</v>
      </c>
      <c r="D37" s="312" t="s">
        <v>288</v>
      </c>
      <c r="E37" s="82" t="s">
        <v>77</v>
      </c>
      <c r="F37" s="82" t="s">
        <v>101</v>
      </c>
      <c r="G37" s="82" t="s">
        <v>282</v>
      </c>
      <c r="H37" s="82" t="s">
        <v>104</v>
      </c>
      <c r="I37" s="82" t="s">
        <v>104</v>
      </c>
      <c r="J37" s="82" t="s">
        <v>103</v>
      </c>
      <c r="K37" s="86" t="s">
        <v>258</v>
      </c>
      <c r="L37" s="86" t="s">
        <v>258</v>
      </c>
      <c r="M37" s="82" t="s">
        <v>104</v>
      </c>
      <c r="N37" s="82" t="s">
        <v>276</v>
      </c>
      <c r="O37" s="88" t="s">
        <v>296</v>
      </c>
      <c r="P37" s="82" t="s">
        <v>108</v>
      </c>
      <c r="Q37" s="82"/>
      <c r="R37" s="161">
        <v>419</v>
      </c>
      <c r="S37" s="165">
        <f t="shared" si="0"/>
        <v>-0.1909307875894988</v>
      </c>
      <c r="T37" s="255">
        <v>339</v>
      </c>
    </row>
    <row r="38" spans="1:20" ht="59.1" customHeight="1">
      <c r="A38" s="81" t="s">
        <v>1612</v>
      </c>
      <c r="B38" s="81" t="s">
        <v>312</v>
      </c>
      <c r="C38" s="82" t="s">
        <v>271</v>
      </c>
      <c r="D38" s="313"/>
      <c r="E38" s="82" t="s">
        <v>78</v>
      </c>
      <c r="F38" s="82" t="s">
        <v>101</v>
      </c>
      <c r="G38" s="82" t="s">
        <v>282</v>
      </c>
      <c r="H38" s="82" t="s">
        <v>104</v>
      </c>
      <c r="I38" s="82" t="s">
        <v>104</v>
      </c>
      <c r="J38" s="82" t="s">
        <v>103</v>
      </c>
      <c r="K38" s="86" t="s">
        <v>258</v>
      </c>
      <c r="L38" s="86" t="s">
        <v>258</v>
      </c>
      <c r="M38" s="82" t="s">
        <v>104</v>
      </c>
      <c r="N38" s="82" t="s">
        <v>276</v>
      </c>
      <c r="O38" s="88" t="s">
        <v>313</v>
      </c>
      <c r="P38" s="82" t="s">
        <v>108</v>
      </c>
      <c r="Q38" s="82"/>
      <c r="R38" s="161">
        <v>499</v>
      </c>
      <c r="S38" s="165">
        <f>(T38-R38)/R38</f>
        <v>-0.26052104208416832</v>
      </c>
      <c r="T38" s="255">
        <v>369</v>
      </c>
    </row>
    <row r="39" spans="1:20" ht="59.1" customHeight="1">
      <c r="A39" s="81" t="s">
        <v>1612</v>
      </c>
      <c r="B39" s="81" t="s">
        <v>332</v>
      </c>
      <c r="C39" s="82" t="s">
        <v>271</v>
      </c>
      <c r="D39" s="313"/>
      <c r="E39" s="82" t="s">
        <v>80</v>
      </c>
      <c r="F39" s="82" t="s">
        <v>101</v>
      </c>
      <c r="G39" s="82" t="s">
        <v>282</v>
      </c>
      <c r="H39" s="82" t="s">
        <v>104</v>
      </c>
      <c r="I39" s="82" t="s">
        <v>104</v>
      </c>
      <c r="J39" s="82" t="s">
        <v>103</v>
      </c>
      <c r="K39" s="86" t="s">
        <v>258</v>
      </c>
      <c r="L39" s="86" t="s">
        <v>258</v>
      </c>
      <c r="M39" s="82" t="s">
        <v>104</v>
      </c>
      <c r="N39" s="82" t="s">
        <v>276</v>
      </c>
      <c r="O39" s="88" t="s">
        <v>333</v>
      </c>
      <c r="P39" s="82" t="s">
        <v>108</v>
      </c>
      <c r="Q39" s="82"/>
      <c r="R39" s="161">
        <v>539</v>
      </c>
      <c r="S39" s="165">
        <f t="shared" ref="S39" si="5">(T39-R39)/R39</f>
        <v>-0.2782931354359926</v>
      </c>
      <c r="T39" s="255">
        <v>389</v>
      </c>
    </row>
    <row r="40" spans="1:20" ht="59.1" customHeight="1">
      <c r="A40" s="81" t="s">
        <v>1612</v>
      </c>
      <c r="B40" s="81" t="s">
        <v>351</v>
      </c>
      <c r="C40" s="82" t="s">
        <v>271</v>
      </c>
      <c r="D40" s="314"/>
      <c r="E40" s="82" t="s">
        <v>79</v>
      </c>
      <c r="F40" s="82" t="s">
        <v>101</v>
      </c>
      <c r="G40" s="82" t="s">
        <v>159</v>
      </c>
      <c r="H40" s="82" t="s">
        <v>104</v>
      </c>
      <c r="I40" s="82" t="s">
        <v>104</v>
      </c>
      <c r="J40" s="82" t="s">
        <v>103</v>
      </c>
      <c r="K40" s="86" t="s">
        <v>258</v>
      </c>
      <c r="L40" s="86" t="s">
        <v>258</v>
      </c>
      <c r="M40" s="82" t="s">
        <v>104</v>
      </c>
      <c r="N40" s="82" t="s">
        <v>276</v>
      </c>
      <c r="O40" s="88" t="s">
        <v>352</v>
      </c>
      <c r="P40" s="82" t="s">
        <v>108</v>
      </c>
      <c r="Q40" s="82"/>
      <c r="R40" s="161">
        <v>599</v>
      </c>
      <c r="S40" s="165">
        <f>(T40-R40)/R40</f>
        <v>-0.21702838063439064</v>
      </c>
      <c r="T40" s="255">
        <v>469</v>
      </c>
    </row>
    <row r="41" spans="1:20" ht="59.1" customHeight="1">
      <c r="A41" s="81" t="s">
        <v>1612</v>
      </c>
      <c r="B41" s="81" t="s">
        <v>297</v>
      </c>
      <c r="C41" s="82" t="s">
        <v>271</v>
      </c>
      <c r="D41" s="312" t="s">
        <v>288</v>
      </c>
      <c r="E41" s="82" t="s">
        <v>77</v>
      </c>
      <c r="F41" s="82" t="s">
        <v>101</v>
      </c>
      <c r="G41" s="82" t="s">
        <v>282</v>
      </c>
      <c r="H41" s="82" t="s">
        <v>104</v>
      </c>
      <c r="I41" s="82" t="s">
        <v>104</v>
      </c>
      <c r="J41" s="82" t="s">
        <v>103</v>
      </c>
      <c r="K41" s="86" t="s">
        <v>103</v>
      </c>
      <c r="L41" s="86" t="s">
        <v>103</v>
      </c>
      <c r="M41" s="82" t="s">
        <v>104</v>
      </c>
      <c r="N41" s="82" t="s">
        <v>276</v>
      </c>
      <c r="O41" s="88" t="s">
        <v>296</v>
      </c>
      <c r="P41" s="82" t="s">
        <v>108</v>
      </c>
      <c r="Q41" s="82"/>
      <c r="R41" s="161">
        <v>419</v>
      </c>
      <c r="S41" s="165">
        <f t="shared" si="0"/>
        <v>-0.1909307875894988</v>
      </c>
      <c r="T41" s="255">
        <v>339</v>
      </c>
    </row>
    <row r="42" spans="1:20" ht="59.1" customHeight="1">
      <c r="A42" s="81" t="s">
        <v>1612</v>
      </c>
      <c r="B42" s="81" t="s">
        <v>314</v>
      </c>
      <c r="C42" s="82" t="s">
        <v>271</v>
      </c>
      <c r="D42" s="313"/>
      <c r="E42" s="82" t="s">
        <v>78</v>
      </c>
      <c r="F42" s="82" t="s">
        <v>101</v>
      </c>
      <c r="G42" s="82" t="s">
        <v>282</v>
      </c>
      <c r="H42" s="82" t="s">
        <v>104</v>
      </c>
      <c r="I42" s="82" t="s">
        <v>104</v>
      </c>
      <c r="J42" s="82" t="s">
        <v>103</v>
      </c>
      <c r="K42" s="86" t="s">
        <v>103</v>
      </c>
      <c r="L42" s="86" t="s">
        <v>103</v>
      </c>
      <c r="M42" s="82" t="s">
        <v>104</v>
      </c>
      <c r="N42" s="82" t="s">
        <v>276</v>
      </c>
      <c r="O42" s="88" t="s">
        <v>313</v>
      </c>
      <c r="P42" s="82" t="s">
        <v>108</v>
      </c>
      <c r="Q42" s="82"/>
      <c r="R42" s="161">
        <v>499</v>
      </c>
      <c r="S42" s="165">
        <f t="shared" ref="S42:S43" si="6">(T42-R42)/R42</f>
        <v>-0.26052104208416832</v>
      </c>
      <c r="T42" s="255">
        <v>369</v>
      </c>
    </row>
    <row r="43" spans="1:20" ht="59.1" customHeight="1">
      <c r="A43" s="81" t="s">
        <v>1612</v>
      </c>
      <c r="B43" s="81" t="s">
        <v>1613</v>
      </c>
      <c r="C43" s="82" t="s">
        <v>271</v>
      </c>
      <c r="D43" s="313"/>
      <c r="E43" s="82" t="s">
        <v>80</v>
      </c>
      <c r="F43" s="82" t="s">
        <v>101</v>
      </c>
      <c r="G43" s="82" t="s">
        <v>282</v>
      </c>
      <c r="H43" s="82" t="s">
        <v>104</v>
      </c>
      <c r="I43" s="82" t="s">
        <v>104</v>
      </c>
      <c r="J43" s="82" t="s">
        <v>103</v>
      </c>
      <c r="K43" s="86" t="s">
        <v>103</v>
      </c>
      <c r="L43" s="86" t="s">
        <v>103</v>
      </c>
      <c r="M43" s="82" t="s">
        <v>104</v>
      </c>
      <c r="N43" s="82" t="s">
        <v>276</v>
      </c>
      <c r="O43" s="88" t="s">
        <v>333</v>
      </c>
      <c r="P43" s="82" t="s">
        <v>108</v>
      </c>
      <c r="Q43" s="82"/>
      <c r="R43" s="161">
        <v>539</v>
      </c>
      <c r="S43" s="165">
        <f t="shared" si="6"/>
        <v>-0.2782931354359926</v>
      </c>
      <c r="T43" s="255">
        <v>389</v>
      </c>
    </row>
    <row r="44" spans="1:20" ht="59.1" customHeight="1">
      <c r="A44" s="81" t="s">
        <v>1612</v>
      </c>
      <c r="B44" s="81" t="s">
        <v>353</v>
      </c>
      <c r="C44" s="82" t="s">
        <v>271</v>
      </c>
      <c r="D44" s="314"/>
      <c r="E44" s="82" t="s">
        <v>79</v>
      </c>
      <c r="F44" s="82" t="s">
        <v>101</v>
      </c>
      <c r="G44" s="82" t="s">
        <v>159</v>
      </c>
      <c r="H44" s="82" t="s">
        <v>104</v>
      </c>
      <c r="I44" s="82" t="s">
        <v>104</v>
      </c>
      <c r="J44" s="82" t="s">
        <v>103</v>
      </c>
      <c r="K44" s="86" t="s">
        <v>103</v>
      </c>
      <c r="L44" s="86" t="s">
        <v>103</v>
      </c>
      <c r="M44" s="82" t="s">
        <v>104</v>
      </c>
      <c r="N44" s="82" t="s">
        <v>276</v>
      </c>
      <c r="O44" s="88" t="s">
        <v>352</v>
      </c>
      <c r="P44" s="82" t="s">
        <v>108</v>
      </c>
      <c r="Q44" s="82"/>
      <c r="R44" s="161">
        <v>599</v>
      </c>
      <c r="S44" s="165">
        <f>(T44-R44)/R44</f>
        <v>-0.21702838063439064</v>
      </c>
      <c r="T44" s="255">
        <v>469</v>
      </c>
    </row>
    <row r="45" spans="1:20" ht="59.1" customHeight="1">
      <c r="A45" s="81" t="s">
        <v>1612</v>
      </c>
      <c r="B45" s="81" t="s">
        <v>315</v>
      </c>
      <c r="C45" s="82" t="s">
        <v>271</v>
      </c>
      <c r="D45" s="83"/>
      <c r="E45" s="82" t="s">
        <v>78</v>
      </c>
      <c r="F45" s="82" t="s">
        <v>101</v>
      </c>
      <c r="G45" s="82" t="s">
        <v>282</v>
      </c>
      <c r="H45" s="82" t="s">
        <v>104</v>
      </c>
      <c r="I45" s="82" t="s">
        <v>104</v>
      </c>
      <c r="J45" s="82" t="s">
        <v>103</v>
      </c>
      <c r="K45" s="86" t="s">
        <v>258</v>
      </c>
      <c r="L45" s="86" t="s">
        <v>258</v>
      </c>
      <c r="M45" s="82" t="s">
        <v>104</v>
      </c>
      <c r="N45" s="82" t="s">
        <v>276</v>
      </c>
      <c r="O45" s="88" t="s">
        <v>316</v>
      </c>
      <c r="P45" s="82" t="s">
        <v>108</v>
      </c>
      <c r="Q45" s="82"/>
      <c r="R45" s="161">
        <v>469</v>
      </c>
      <c r="S45" s="165">
        <f t="shared" si="0"/>
        <v>-0.17057569296375266</v>
      </c>
      <c r="T45" s="255">
        <v>389</v>
      </c>
    </row>
    <row r="46" spans="1:20" ht="59.1" customHeight="1">
      <c r="A46" s="81" t="s">
        <v>1608</v>
      </c>
      <c r="B46" s="81" t="s">
        <v>326</v>
      </c>
      <c r="C46" s="82" t="s">
        <v>271</v>
      </c>
      <c r="D46" s="83" t="s">
        <v>288</v>
      </c>
      <c r="E46" s="82" t="s">
        <v>80</v>
      </c>
      <c r="F46" s="82" t="s">
        <v>101</v>
      </c>
      <c r="G46" s="82" t="s">
        <v>327</v>
      </c>
      <c r="H46" s="82" t="s">
        <v>103</v>
      </c>
      <c r="I46" s="82" t="s">
        <v>104</v>
      </c>
      <c r="J46" s="82" t="s">
        <v>103</v>
      </c>
      <c r="K46" s="86" t="s">
        <v>258</v>
      </c>
      <c r="L46" s="86" t="s">
        <v>258</v>
      </c>
      <c r="M46" s="82" t="s">
        <v>104</v>
      </c>
      <c r="N46" s="82" t="s">
        <v>328</v>
      </c>
      <c r="O46" s="88" t="s">
        <v>329</v>
      </c>
      <c r="P46" s="82" t="s">
        <v>108</v>
      </c>
      <c r="Q46" s="82"/>
      <c r="R46" s="161">
        <v>559</v>
      </c>
      <c r="S46" s="165">
        <f t="shared" si="0"/>
        <v>-0.17889087656529518</v>
      </c>
      <c r="T46" s="255">
        <v>459</v>
      </c>
    </row>
    <row r="47" spans="1:20" ht="59.1" customHeight="1">
      <c r="A47" s="215" t="s">
        <v>1611</v>
      </c>
      <c r="B47" s="81" t="s">
        <v>334</v>
      </c>
      <c r="C47" s="82" t="s">
        <v>271</v>
      </c>
      <c r="D47" s="312" t="s">
        <v>288</v>
      </c>
      <c r="E47" s="82" t="s">
        <v>80</v>
      </c>
      <c r="F47" s="82" t="s">
        <v>101</v>
      </c>
      <c r="G47" s="82" t="s">
        <v>335</v>
      </c>
      <c r="H47" s="82" t="s">
        <v>103</v>
      </c>
      <c r="I47" s="82" t="s">
        <v>104</v>
      </c>
      <c r="J47" s="82" t="s">
        <v>103</v>
      </c>
      <c r="K47" s="86" t="s">
        <v>103</v>
      </c>
      <c r="L47" s="86" t="s">
        <v>103</v>
      </c>
      <c r="M47" s="82" t="s">
        <v>104</v>
      </c>
      <c r="N47" s="82" t="s">
        <v>133</v>
      </c>
      <c r="O47" s="88" t="s">
        <v>336</v>
      </c>
      <c r="P47" s="82" t="s">
        <v>108</v>
      </c>
      <c r="Q47" s="82"/>
      <c r="R47" s="161">
        <v>369</v>
      </c>
      <c r="S47" s="165">
        <f t="shared" si="0"/>
        <v>-0.18970189701897019</v>
      </c>
      <c r="T47" s="255">
        <v>299</v>
      </c>
    </row>
    <row r="48" spans="1:20" ht="59.1" customHeight="1">
      <c r="A48" s="215" t="s">
        <v>1611</v>
      </c>
      <c r="B48" s="81" t="s">
        <v>338</v>
      </c>
      <c r="C48" s="82" t="s">
        <v>271</v>
      </c>
      <c r="D48" s="314"/>
      <c r="E48" s="82" t="s">
        <v>79</v>
      </c>
      <c r="F48" s="82" t="s">
        <v>101</v>
      </c>
      <c r="G48" s="82" t="s">
        <v>335</v>
      </c>
      <c r="H48" s="82" t="s">
        <v>103</v>
      </c>
      <c r="I48" s="82" t="s">
        <v>104</v>
      </c>
      <c r="J48" s="82" t="s">
        <v>103</v>
      </c>
      <c r="K48" s="86" t="s">
        <v>103</v>
      </c>
      <c r="L48" s="86" t="s">
        <v>103</v>
      </c>
      <c r="M48" s="82" t="s">
        <v>104</v>
      </c>
      <c r="N48" s="82" t="s">
        <v>133</v>
      </c>
      <c r="O48" s="88" t="s">
        <v>339</v>
      </c>
      <c r="P48" s="82" t="s">
        <v>108</v>
      </c>
      <c r="Q48" s="82"/>
      <c r="R48" s="161">
        <v>429</v>
      </c>
      <c r="S48" s="165">
        <f>(T48-R48)/R48</f>
        <v>-0.13986013986013987</v>
      </c>
      <c r="T48" s="255">
        <v>369</v>
      </c>
    </row>
    <row r="49" spans="1:20" ht="59.1" customHeight="1">
      <c r="A49" s="215" t="s">
        <v>1611</v>
      </c>
      <c r="B49" s="81" t="s">
        <v>337</v>
      </c>
      <c r="C49" s="82" t="s">
        <v>271</v>
      </c>
      <c r="D49" s="312" t="s">
        <v>288</v>
      </c>
      <c r="E49" s="82" t="s">
        <v>80</v>
      </c>
      <c r="F49" s="82" t="s">
        <v>101</v>
      </c>
      <c r="G49" s="82" t="s">
        <v>335</v>
      </c>
      <c r="H49" s="82" t="s">
        <v>103</v>
      </c>
      <c r="I49" s="82" t="s">
        <v>104</v>
      </c>
      <c r="J49" s="82" t="s">
        <v>103</v>
      </c>
      <c r="K49" s="86" t="s">
        <v>103</v>
      </c>
      <c r="L49" s="86" t="s">
        <v>103</v>
      </c>
      <c r="M49" s="82" t="s">
        <v>104</v>
      </c>
      <c r="N49" s="82" t="s">
        <v>138</v>
      </c>
      <c r="O49" s="88" t="s">
        <v>336</v>
      </c>
      <c r="P49" s="82" t="s">
        <v>108</v>
      </c>
      <c r="Q49" s="82"/>
      <c r="R49" s="161">
        <v>369</v>
      </c>
      <c r="S49" s="165">
        <f t="shared" si="0"/>
        <v>-0.18970189701897019</v>
      </c>
      <c r="T49" s="255">
        <v>299</v>
      </c>
    </row>
    <row r="50" spans="1:20" ht="59.1" customHeight="1">
      <c r="A50" s="215" t="s">
        <v>1611</v>
      </c>
      <c r="B50" s="81" t="s">
        <v>340</v>
      </c>
      <c r="C50" s="82" t="s">
        <v>271</v>
      </c>
      <c r="D50" s="314"/>
      <c r="E50" s="82" t="s">
        <v>79</v>
      </c>
      <c r="F50" s="82" t="s">
        <v>101</v>
      </c>
      <c r="G50" s="82" t="s">
        <v>335</v>
      </c>
      <c r="H50" s="82" t="s">
        <v>103</v>
      </c>
      <c r="I50" s="82" t="s">
        <v>104</v>
      </c>
      <c r="J50" s="82" t="s">
        <v>103</v>
      </c>
      <c r="K50" s="86" t="s">
        <v>103</v>
      </c>
      <c r="L50" s="86" t="s">
        <v>103</v>
      </c>
      <c r="M50" s="82" t="s">
        <v>104</v>
      </c>
      <c r="N50" s="82" t="s">
        <v>138</v>
      </c>
      <c r="O50" s="88" t="s">
        <v>339</v>
      </c>
      <c r="P50" s="82" t="s">
        <v>108</v>
      </c>
      <c r="Q50" s="82"/>
      <c r="R50" s="161">
        <v>429</v>
      </c>
      <c r="S50" s="165">
        <f t="shared" si="0"/>
        <v>-0.13986013986013987</v>
      </c>
      <c r="T50" s="255">
        <v>369</v>
      </c>
    </row>
    <row r="51" spans="1:20" ht="59.1" customHeight="1">
      <c r="A51" s="81" t="s">
        <v>1608</v>
      </c>
      <c r="B51" s="81" t="s">
        <v>354</v>
      </c>
      <c r="C51" s="82" t="s">
        <v>271</v>
      </c>
      <c r="D51" s="312" t="s">
        <v>288</v>
      </c>
      <c r="E51" s="82" t="s">
        <v>77</v>
      </c>
      <c r="F51" s="82" t="s">
        <v>101</v>
      </c>
      <c r="G51" s="82" t="s">
        <v>120</v>
      </c>
      <c r="H51" s="82" t="s">
        <v>104</v>
      </c>
      <c r="I51" s="82" t="s">
        <v>104</v>
      </c>
      <c r="J51" s="82" t="s">
        <v>103</v>
      </c>
      <c r="K51" s="86" t="s">
        <v>258</v>
      </c>
      <c r="L51" s="86" t="s">
        <v>103</v>
      </c>
      <c r="M51" s="82" t="s">
        <v>103</v>
      </c>
      <c r="N51" s="82" t="s">
        <v>355</v>
      </c>
      <c r="O51" s="88" t="s">
        <v>356</v>
      </c>
      <c r="P51" s="82" t="s">
        <v>108</v>
      </c>
      <c r="Q51" s="82"/>
      <c r="R51" s="161">
        <v>239</v>
      </c>
      <c r="S51" s="165">
        <f t="shared" si="0"/>
        <v>-0.16736401673640167</v>
      </c>
      <c r="T51" s="255">
        <v>199</v>
      </c>
    </row>
    <row r="52" spans="1:20" ht="59.1" customHeight="1">
      <c r="A52" s="81" t="s">
        <v>1608</v>
      </c>
      <c r="B52" s="81" t="s">
        <v>357</v>
      </c>
      <c r="C52" s="82" t="s">
        <v>271</v>
      </c>
      <c r="D52" s="313"/>
      <c r="E52" s="82" t="s">
        <v>78</v>
      </c>
      <c r="F52" s="82" t="s">
        <v>101</v>
      </c>
      <c r="G52" s="82" t="s">
        <v>120</v>
      </c>
      <c r="H52" s="82" t="s">
        <v>104</v>
      </c>
      <c r="I52" s="82" t="s">
        <v>104</v>
      </c>
      <c r="J52" s="82" t="s">
        <v>103</v>
      </c>
      <c r="K52" s="86" t="s">
        <v>258</v>
      </c>
      <c r="L52" s="86" t="s">
        <v>103</v>
      </c>
      <c r="M52" s="82" t="s">
        <v>103</v>
      </c>
      <c r="N52" s="82" t="s">
        <v>355</v>
      </c>
      <c r="O52" s="88" t="s">
        <v>358</v>
      </c>
      <c r="P52" s="82" t="s">
        <v>108</v>
      </c>
      <c r="Q52" s="82"/>
      <c r="R52" s="161">
        <v>299</v>
      </c>
      <c r="S52" s="165">
        <f t="shared" si="0"/>
        <v>-0.16722408026755853</v>
      </c>
      <c r="T52" s="255">
        <v>249</v>
      </c>
    </row>
    <row r="53" spans="1:20" ht="59.1" customHeight="1">
      <c r="A53" s="81" t="s">
        <v>1608</v>
      </c>
      <c r="B53" s="81" t="s">
        <v>359</v>
      </c>
      <c r="C53" s="82" t="s">
        <v>271</v>
      </c>
      <c r="D53" s="313"/>
      <c r="E53" s="82" t="s">
        <v>78</v>
      </c>
      <c r="F53" s="82" t="s">
        <v>101</v>
      </c>
      <c r="G53" s="82" t="s">
        <v>120</v>
      </c>
      <c r="H53" s="82" t="s">
        <v>104</v>
      </c>
      <c r="I53" s="82" t="s">
        <v>104</v>
      </c>
      <c r="J53" s="82" t="s">
        <v>103</v>
      </c>
      <c r="K53" s="86" t="s">
        <v>258</v>
      </c>
      <c r="L53" s="86" t="s">
        <v>103</v>
      </c>
      <c r="M53" s="82" t="s">
        <v>103</v>
      </c>
      <c r="N53" s="82" t="s">
        <v>355</v>
      </c>
      <c r="O53" s="88" t="s">
        <v>358</v>
      </c>
      <c r="P53" s="82" t="s">
        <v>108</v>
      </c>
      <c r="Q53" s="82"/>
      <c r="R53" s="161">
        <v>319</v>
      </c>
      <c r="S53" s="165">
        <f t="shared" si="0"/>
        <v>-0.15673981191222572</v>
      </c>
      <c r="T53" s="255">
        <v>269</v>
      </c>
    </row>
    <row r="54" spans="1:20" ht="59.1" customHeight="1">
      <c r="A54" s="81" t="s">
        <v>1608</v>
      </c>
      <c r="B54" s="81" t="s">
        <v>360</v>
      </c>
      <c r="C54" s="82" t="s">
        <v>271</v>
      </c>
      <c r="D54" s="314"/>
      <c r="E54" s="82" t="s">
        <v>79</v>
      </c>
      <c r="F54" s="82" t="s">
        <v>101</v>
      </c>
      <c r="G54" s="82" t="s">
        <v>120</v>
      </c>
      <c r="H54" s="82" t="s">
        <v>104</v>
      </c>
      <c r="I54" s="82" t="s">
        <v>104</v>
      </c>
      <c r="J54" s="82" t="s">
        <v>103</v>
      </c>
      <c r="K54" s="86" t="s">
        <v>258</v>
      </c>
      <c r="L54" s="86" t="s">
        <v>103</v>
      </c>
      <c r="M54" s="82" t="s">
        <v>103</v>
      </c>
      <c r="N54" s="82" t="s">
        <v>355</v>
      </c>
      <c r="O54" s="88" t="s">
        <v>361</v>
      </c>
      <c r="P54" s="82" t="s">
        <v>108</v>
      </c>
      <c r="Q54" s="82"/>
      <c r="R54" s="161" t="s">
        <v>1518</v>
      </c>
      <c r="S54" s="165" t="s">
        <v>1518</v>
      </c>
      <c r="T54" s="255">
        <v>299</v>
      </c>
    </row>
    <row r="55" spans="1:20" ht="15.75">
      <c r="A55" s="80" t="s">
        <v>1500</v>
      </c>
      <c r="B55" s="80"/>
      <c r="C55" s="80"/>
      <c r="D55" s="80"/>
      <c r="E55" s="80"/>
      <c r="F55" s="80"/>
      <c r="G55" s="80"/>
      <c r="H55" s="80"/>
      <c r="I55" s="80"/>
      <c r="J55" s="80"/>
      <c r="K55" s="80"/>
      <c r="L55" s="80"/>
      <c r="M55" s="80"/>
      <c r="N55" s="87"/>
      <c r="O55" s="87"/>
      <c r="P55" s="87"/>
      <c r="Q55" s="87"/>
      <c r="R55" s="87"/>
      <c r="S55" s="87"/>
      <c r="T55" s="90"/>
    </row>
    <row r="56" spans="1:20" ht="56.1" customHeight="1">
      <c r="A56" s="81" t="s">
        <v>1500</v>
      </c>
      <c r="B56" s="81" t="s">
        <v>362</v>
      </c>
      <c r="C56" s="82" t="s">
        <v>271</v>
      </c>
      <c r="D56" s="312" t="s">
        <v>288</v>
      </c>
      <c r="E56" s="82" t="s">
        <v>77</v>
      </c>
      <c r="F56" s="82" t="s">
        <v>101</v>
      </c>
      <c r="G56" s="82" t="s">
        <v>120</v>
      </c>
      <c r="H56" s="82" t="s">
        <v>104</v>
      </c>
      <c r="I56" s="82" t="s">
        <v>104</v>
      </c>
      <c r="J56" s="82" t="s">
        <v>103</v>
      </c>
      <c r="K56" s="86" t="s">
        <v>258</v>
      </c>
      <c r="L56" s="86" t="s">
        <v>258</v>
      </c>
      <c r="M56" s="82" t="s">
        <v>103</v>
      </c>
      <c r="N56" s="82" t="s">
        <v>276</v>
      </c>
      <c r="O56" s="88" t="s">
        <v>363</v>
      </c>
      <c r="P56" s="82" t="s">
        <v>108</v>
      </c>
      <c r="Q56" s="82"/>
      <c r="R56" s="161">
        <v>249</v>
      </c>
      <c r="S56" s="165">
        <f t="shared" si="0"/>
        <v>-0.12048192771084337</v>
      </c>
      <c r="T56" s="255">
        <v>219</v>
      </c>
    </row>
    <row r="57" spans="1:20" ht="56.1" customHeight="1">
      <c r="A57" s="81" t="s">
        <v>1500</v>
      </c>
      <c r="B57" s="81" t="s">
        <v>364</v>
      </c>
      <c r="C57" s="82" t="s">
        <v>271</v>
      </c>
      <c r="D57" s="313"/>
      <c r="E57" s="82" t="s">
        <v>77</v>
      </c>
      <c r="F57" s="82" t="s">
        <v>101</v>
      </c>
      <c r="G57" s="82" t="s">
        <v>124</v>
      </c>
      <c r="H57" s="82" t="s">
        <v>104</v>
      </c>
      <c r="I57" s="82" t="s">
        <v>104</v>
      </c>
      <c r="J57" s="82" t="s">
        <v>103</v>
      </c>
      <c r="K57" s="86" t="s">
        <v>258</v>
      </c>
      <c r="L57" s="86" t="s">
        <v>258</v>
      </c>
      <c r="M57" s="82" t="s">
        <v>103</v>
      </c>
      <c r="N57" s="82" t="s">
        <v>276</v>
      </c>
      <c r="O57" s="89" t="s">
        <v>363</v>
      </c>
      <c r="P57" s="82" t="s">
        <v>108</v>
      </c>
      <c r="Q57" s="82"/>
      <c r="R57" s="161">
        <v>249</v>
      </c>
      <c r="S57" s="165">
        <f t="shared" si="0"/>
        <v>-0.12048192771084337</v>
      </c>
      <c r="T57" s="255">
        <v>219</v>
      </c>
    </row>
    <row r="58" spans="1:20" ht="56.1" customHeight="1">
      <c r="A58" s="81" t="s">
        <v>1500</v>
      </c>
      <c r="B58" s="81" t="s">
        <v>365</v>
      </c>
      <c r="C58" s="82" t="s">
        <v>271</v>
      </c>
      <c r="D58" s="313"/>
      <c r="E58" s="82" t="s">
        <v>77</v>
      </c>
      <c r="F58" s="82" t="s">
        <v>101</v>
      </c>
      <c r="G58" s="82" t="s">
        <v>366</v>
      </c>
      <c r="H58" s="82" t="s">
        <v>104</v>
      </c>
      <c r="I58" s="82" t="s">
        <v>104</v>
      </c>
      <c r="J58" s="82" t="s">
        <v>103</v>
      </c>
      <c r="K58" s="86" t="s">
        <v>258</v>
      </c>
      <c r="L58" s="86" t="s">
        <v>258</v>
      </c>
      <c r="M58" s="82" t="s">
        <v>103</v>
      </c>
      <c r="N58" s="82" t="s">
        <v>276</v>
      </c>
      <c r="O58" s="89" t="s">
        <v>363</v>
      </c>
      <c r="P58" s="82" t="s">
        <v>108</v>
      </c>
      <c r="Q58" s="82"/>
      <c r="R58" s="161">
        <v>249</v>
      </c>
      <c r="S58" s="165">
        <f t="shared" si="0"/>
        <v>-0.12048192771084337</v>
      </c>
      <c r="T58" s="255">
        <v>219</v>
      </c>
    </row>
    <row r="59" spans="1:20" ht="60.95" customHeight="1">
      <c r="A59" s="81" t="s">
        <v>1500</v>
      </c>
      <c r="B59" s="81" t="s">
        <v>367</v>
      </c>
      <c r="C59" s="82" t="s">
        <v>271</v>
      </c>
      <c r="D59" s="313"/>
      <c r="E59" s="82" t="s">
        <v>80</v>
      </c>
      <c r="F59" s="82" t="s">
        <v>101</v>
      </c>
      <c r="G59" s="82" t="s">
        <v>120</v>
      </c>
      <c r="H59" s="82" t="s">
        <v>104</v>
      </c>
      <c r="I59" s="82" t="s">
        <v>104</v>
      </c>
      <c r="J59" s="82" t="s">
        <v>103</v>
      </c>
      <c r="K59" s="86" t="s">
        <v>258</v>
      </c>
      <c r="L59" s="86" t="s">
        <v>258</v>
      </c>
      <c r="M59" s="82" t="s">
        <v>103</v>
      </c>
      <c r="N59" s="82" t="s">
        <v>276</v>
      </c>
      <c r="O59" s="89" t="s">
        <v>368</v>
      </c>
      <c r="P59" s="82" t="s">
        <v>108</v>
      </c>
      <c r="Q59" s="82"/>
      <c r="R59" s="161">
        <v>349</v>
      </c>
      <c r="S59" s="165">
        <f t="shared" si="0"/>
        <v>-0.14326647564469913</v>
      </c>
      <c r="T59" s="255">
        <v>299</v>
      </c>
    </row>
    <row r="60" spans="1:20" ht="60.95" customHeight="1">
      <c r="A60" s="81" t="s">
        <v>1500</v>
      </c>
      <c r="B60" s="81" t="s">
        <v>369</v>
      </c>
      <c r="C60" s="82" t="s">
        <v>271</v>
      </c>
      <c r="D60" s="313"/>
      <c r="E60" s="82" t="s">
        <v>80</v>
      </c>
      <c r="F60" s="82" t="s">
        <v>101</v>
      </c>
      <c r="G60" s="82" t="s">
        <v>124</v>
      </c>
      <c r="H60" s="82" t="s">
        <v>104</v>
      </c>
      <c r="I60" s="82" t="s">
        <v>104</v>
      </c>
      <c r="J60" s="82" t="s">
        <v>103</v>
      </c>
      <c r="K60" s="86" t="s">
        <v>258</v>
      </c>
      <c r="L60" s="86" t="s">
        <v>258</v>
      </c>
      <c r="M60" s="82" t="s">
        <v>103</v>
      </c>
      <c r="N60" s="82" t="s">
        <v>276</v>
      </c>
      <c r="O60" s="89" t="s">
        <v>368</v>
      </c>
      <c r="P60" s="82" t="s">
        <v>108</v>
      </c>
      <c r="Q60" s="82"/>
      <c r="R60" s="161">
        <v>349</v>
      </c>
      <c r="S60" s="165">
        <f t="shared" si="0"/>
        <v>-0.14326647564469913</v>
      </c>
      <c r="T60" s="255">
        <v>299</v>
      </c>
    </row>
    <row r="61" spans="1:20" ht="60.95" customHeight="1">
      <c r="A61" s="81" t="s">
        <v>1500</v>
      </c>
      <c r="B61" s="81" t="s">
        <v>370</v>
      </c>
      <c r="C61" s="82" t="s">
        <v>271</v>
      </c>
      <c r="D61" s="313"/>
      <c r="E61" s="82" t="s">
        <v>80</v>
      </c>
      <c r="F61" s="82" t="s">
        <v>101</v>
      </c>
      <c r="G61" s="82" t="s">
        <v>366</v>
      </c>
      <c r="H61" s="82" t="s">
        <v>104</v>
      </c>
      <c r="I61" s="82" t="s">
        <v>104</v>
      </c>
      <c r="J61" s="82" t="s">
        <v>103</v>
      </c>
      <c r="K61" s="86" t="s">
        <v>258</v>
      </c>
      <c r="L61" s="86" t="s">
        <v>258</v>
      </c>
      <c r="M61" s="82" t="s">
        <v>103</v>
      </c>
      <c r="N61" s="82" t="s">
        <v>276</v>
      </c>
      <c r="O61" s="89" t="s">
        <v>368</v>
      </c>
      <c r="P61" s="82" t="s">
        <v>108</v>
      </c>
      <c r="Q61" s="82"/>
      <c r="R61" s="161">
        <v>349</v>
      </c>
      <c r="S61" s="165">
        <f t="shared" si="0"/>
        <v>-0.14326647564469913</v>
      </c>
      <c r="T61" s="255">
        <v>299</v>
      </c>
    </row>
    <row r="62" spans="1:20" ht="60" customHeight="1">
      <c r="A62" s="81" t="s">
        <v>1500</v>
      </c>
      <c r="B62" s="81" t="s">
        <v>371</v>
      </c>
      <c r="C62" s="82" t="s">
        <v>271</v>
      </c>
      <c r="D62" s="313"/>
      <c r="E62" s="82" t="s">
        <v>79</v>
      </c>
      <c r="F62" s="82" t="s">
        <v>101</v>
      </c>
      <c r="G62" s="82" t="s">
        <v>120</v>
      </c>
      <c r="H62" s="82" t="s">
        <v>104</v>
      </c>
      <c r="I62" s="82" t="s">
        <v>104</v>
      </c>
      <c r="J62" s="82" t="s">
        <v>103</v>
      </c>
      <c r="K62" s="86" t="s">
        <v>258</v>
      </c>
      <c r="L62" s="86" t="s">
        <v>258</v>
      </c>
      <c r="M62" s="82" t="s">
        <v>104</v>
      </c>
      <c r="N62" s="82" t="s">
        <v>276</v>
      </c>
      <c r="O62" s="89" t="s">
        <v>372</v>
      </c>
      <c r="P62" s="82" t="s">
        <v>108</v>
      </c>
      <c r="Q62" s="82"/>
      <c r="R62" s="161" t="s">
        <v>1518</v>
      </c>
      <c r="S62" s="165" t="s">
        <v>1518</v>
      </c>
      <c r="T62" s="255">
        <v>419</v>
      </c>
    </row>
    <row r="63" spans="1:20" ht="60" customHeight="1">
      <c r="A63" s="81" t="s">
        <v>1500</v>
      </c>
      <c r="B63" s="81" t="s">
        <v>373</v>
      </c>
      <c r="C63" s="82" t="s">
        <v>271</v>
      </c>
      <c r="D63" s="314"/>
      <c r="E63" s="82" t="s">
        <v>79</v>
      </c>
      <c r="F63" s="82" t="s">
        <v>101</v>
      </c>
      <c r="G63" s="82" t="s">
        <v>124</v>
      </c>
      <c r="H63" s="82" t="s">
        <v>104</v>
      </c>
      <c r="I63" s="82" t="s">
        <v>104</v>
      </c>
      <c r="J63" s="82" t="s">
        <v>103</v>
      </c>
      <c r="K63" s="86" t="s">
        <v>258</v>
      </c>
      <c r="L63" s="86" t="s">
        <v>258</v>
      </c>
      <c r="M63" s="82" t="s">
        <v>104</v>
      </c>
      <c r="N63" s="82" t="s">
        <v>276</v>
      </c>
      <c r="O63" s="89" t="s">
        <v>372</v>
      </c>
      <c r="P63" s="82" t="s">
        <v>108</v>
      </c>
      <c r="Q63" s="82"/>
      <c r="R63" s="161" t="s">
        <v>1522</v>
      </c>
      <c r="S63" s="165" t="s">
        <v>1523</v>
      </c>
      <c r="T63" s="255">
        <v>419</v>
      </c>
    </row>
    <row r="64" spans="1:20" ht="60" hidden="1" customHeight="1">
      <c r="B64" s="81" t="s">
        <v>374</v>
      </c>
      <c r="C64" s="82" t="s">
        <v>271</v>
      </c>
      <c r="D64" s="83"/>
      <c r="E64" s="82" t="s">
        <v>77</v>
      </c>
      <c r="F64" s="82" t="s">
        <v>101</v>
      </c>
      <c r="G64" s="82" t="s">
        <v>124</v>
      </c>
      <c r="H64" s="82" t="s">
        <v>104</v>
      </c>
      <c r="I64" s="82" t="s">
        <v>104</v>
      </c>
      <c r="J64" s="82" t="s">
        <v>103</v>
      </c>
      <c r="K64" s="86" t="s">
        <v>103</v>
      </c>
      <c r="L64" s="86" t="s">
        <v>258</v>
      </c>
      <c r="M64" s="82" t="s">
        <v>104</v>
      </c>
      <c r="N64" s="82" t="s">
        <v>272</v>
      </c>
      <c r="O64" s="88" t="s">
        <v>375</v>
      </c>
      <c r="P64" s="82" t="s">
        <v>108</v>
      </c>
      <c r="Q64" s="82"/>
      <c r="R64" s="161" t="e">
        <v>#N/A</v>
      </c>
      <c r="S64" s="165" t="e">
        <f t="shared" si="0"/>
        <v>#N/A</v>
      </c>
      <c r="T64" s="255">
        <v>239</v>
      </c>
    </row>
    <row r="65" spans="1:20" ht="87" hidden="1" customHeight="1">
      <c r="B65" s="91" t="s">
        <v>376</v>
      </c>
      <c r="C65" s="92" t="s">
        <v>271</v>
      </c>
      <c r="D65" s="93" t="s">
        <v>288</v>
      </c>
      <c r="E65" s="92" t="s">
        <v>77</v>
      </c>
      <c r="F65" s="92" t="s">
        <v>101</v>
      </c>
      <c r="G65" s="92" t="s">
        <v>366</v>
      </c>
      <c r="H65" s="92" t="s">
        <v>104</v>
      </c>
      <c r="I65" s="92" t="s">
        <v>104</v>
      </c>
      <c r="J65" s="92" t="s">
        <v>103</v>
      </c>
      <c r="K65" s="95" t="s">
        <v>103</v>
      </c>
      <c r="L65" s="95" t="s">
        <v>258</v>
      </c>
      <c r="M65" s="92" t="s">
        <v>104</v>
      </c>
      <c r="N65" s="92" t="s">
        <v>272</v>
      </c>
      <c r="O65" s="92" t="s">
        <v>375</v>
      </c>
      <c r="P65" s="92" t="s">
        <v>108</v>
      </c>
      <c r="Q65" s="92" t="s">
        <v>377</v>
      </c>
      <c r="R65" s="161" t="e">
        <v>#N/A</v>
      </c>
      <c r="S65" s="165" t="e">
        <f t="shared" si="0"/>
        <v>#N/A</v>
      </c>
      <c r="T65" s="255">
        <v>239</v>
      </c>
    </row>
    <row r="66" spans="1:20" ht="57.95" hidden="1" customHeight="1">
      <c r="B66" s="81" t="s">
        <v>378</v>
      </c>
      <c r="C66" s="82" t="s">
        <v>271</v>
      </c>
      <c r="D66" s="83" t="s">
        <v>288</v>
      </c>
      <c r="E66" s="82" t="s">
        <v>78</v>
      </c>
      <c r="F66" s="82" t="s">
        <v>101</v>
      </c>
      <c r="G66" s="82" t="s">
        <v>124</v>
      </c>
      <c r="H66" s="82" t="s">
        <v>104</v>
      </c>
      <c r="I66" s="82" t="s">
        <v>104</v>
      </c>
      <c r="J66" s="82" t="s">
        <v>103</v>
      </c>
      <c r="K66" s="86" t="s">
        <v>103</v>
      </c>
      <c r="L66" s="86" t="s">
        <v>258</v>
      </c>
      <c r="M66" s="82" t="s">
        <v>104</v>
      </c>
      <c r="N66" s="82" t="s">
        <v>272</v>
      </c>
      <c r="O66" s="88" t="s">
        <v>379</v>
      </c>
      <c r="P66" s="82" t="s">
        <v>108</v>
      </c>
      <c r="Q66" s="82"/>
      <c r="R66" s="161" t="e">
        <v>#N/A</v>
      </c>
      <c r="S66" s="165" t="e">
        <f t="shared" si="0"/>
        <v>#N/A</v>
      </c>
      <c r="T66" s="255">
        <v>277</v>
      </c>
    </row>
    <row r="67" spans="1:20" ht="87" hidden="1" customHeight="1">
      <c r="B67" s="91" t="s">
        <v>380</v>
      </c>
      <c r="C67" s="92" t="s">
        <v>271</v>
      </c>
      <c r="D67" s="93" t="s">
        <v>288</v>
      </c>
      <c r="E67" s="92" t="s">
        <v>78</v>
      </c>
      <c r="F67" s="92" t="s">
        <v>101</v>
      </c>
      <c r="G67" s="92" t="s">
        <v>366</v>
      </c>
      <c r="H67" s="92" t="s">
        <v>104</v>
      </c>
      <c r="I67" s="92" t="s">
        <v>104</v>
      </c>
      <c r="J67" s="92" t="s">
        <v>103</v>
      </c>
      <c r="K67" s="95" t="s">
        <v>103</v>
      </c>
      <c r="L67" s="95" t="s">
        <v>258</v>
      </c>
      <c r="M67" s="92" t="s">
        <v>104</v>
      </c>
      <c r="N67" s="92" t="s">
        <v>272</v>
      </c>
      <c r="O67" s="92" t="s">
        <v>379</v>
      </c>
      <c r="P67" s="92" t="s">
        <v>108</v>
      </c>
      <c r="Q67" s="92" t="s">
        <v>377</v>
      </c>
      <c r="R67" s="161" t="e">
        <v>#N/A</v>
      </c>
      <c r="S67" s="165" t="e">
        <f t="shared" ref="S67:S121" si="7">(T67-R67)/R67</f>
        <v>#N/A</v>
      </c>
      <c r="T67" s="255">
        <v>309</v>
      </c>
    </row>
    <row r="68" spans="1:20" ht="87" hidden="1" customHeight="1">
      <c r="B68" s="81" t="s">
        <v>381</v>
      </c>
      <c r="C68" s="82" t="s">
        <v>271</v>
      </c>
      <c r="D68" s="83" t="s">
        <v>288</v>
      </c>
      <c r="E68" s="82" t="s">
        <v>80</v>
      </c>
      <c r="F68" s="82" t="s">
        <v>101</v>
      </c>
      <c r="G68" s="82" t="s">
        <v>124</v>
      </c>
      <c r="H68" s="82" t="s">
        <v>104</v>
      </c>
      <c r="I68" s="82" t="s">
        <v>104</v>
      </c>
      <c r="J68" s="82" t="s">
        <v>103</v>
      </c>
      <c r="K68" s="86" t="s">
        <v>103</v>
      </c>
      <c r="L68" s="86" t="s">
        <v>258</v>
      </c>
      <c r="M68" s="82" t="s">
        <v>104</v>
      </c>
      <c r="N68" s="82" t="s">
        <v>272</v>
      </c>
      <c r="O68" s="88" t="s">
        <v>382</v>
      </c>
      <c r="P68" s="82" t="s">
        <v>108</v>
      </c>
      <c r="Q68" s="82"/>
      <c r="R68" s="161" t="e">
        <v>#N/A</v>
      </c>
      <c r="S68" s="165" t="e">
        <f t="shared" si="7"/>
        <v>#N/A</v>
      </c>
      <c r="T68" s="255">
        <v>319</v>
      </c>
    </row>
    <row r="69" spans="1:20" ht="87" hidden="1" customHeight="1">
      <c r="B69" s="91" t="s">
        <v>383</v>
      </c>
      <c r="C69" s="92" t="s">
        <v>271</v>
      </c>
      <c r="D69" s="93" t="s">
        <v>288</v>
      </c>
      <c r="E69" s="92" t="s">
        <v>80</v>
      </c>
      <c r="F69" s="92" t="s">
        <v>101</v>
      </c>
      <c r="G69" s="92" t="s">
        <v>366</v>
      </c>
      <c r="H69" s="92" t="s">
        <v>104</v>
      </c>
      <c r="I69" s="92" t="s">
        <v>104</v>
      </c>
      <c r="J69" s="92" t="s">
        <v>103</v>
      </c>
      <c r="K69" s="95" t="s">
        <v>103</v>
      </c>
      <c r="L69" s="95" t="s">
        <v>258</v>
      </c>
      <c r="M69" s="92" t="s">
        <v>104</v>
      </c>
      <c r="N69" s="92" t="s">
        <v>272</v>
      </c>
      <c r="O69" s="92" t="s">
        <v>382</v>
      </c>
      <c r="P69" s="92" t="s">
        <v>108</v>
      </c>
      <c r="Q69" s="92" t="s">
        <v>377</v>
      </c>
      <c r="R69" s="161" t="e">
        <v>#N/A</v>
      </c>
      <c r="S69" s="165" t="e">
        <f t="shared" si="7"/>
        <v>#N/A</v>
      </c>
      <c r="T69" s="255">
        <v>319</v>
      </c>
    </row>
    <row r="70" spans="1:20" ht="15.75">
      <c r="A70" s="80" t="s">
        <v>384</v>
      </c>
      <c r="B70" s="80"/>
      <c r="C70" s="80"/>
      <c r="D70" s="80"/>
      <c r="E70" s="80"/>
      <c r="F70" s="80"/>
      <c r="G70" s="80"/>
      <c r="H70" s="80"/>
      <c r="I70" s="80"/>
      <c r="J70" s="80"/>
      <c r="K70" s="80"/>
      <c r="L70" s="80"/>
      <c r="M70" s="80"/>
      <c r="N70" s="87"/>
      <c r="O70" s="87"/>
      <c r="P70" s="87"/>
      <c r="Q70" s="87"/>
      <c r="R70" s="87"/>
      <c r="S70" s="87"/>
      <c r="T70" s="90"/>
    </row>
    <row r="71" spans="1:20" ht="54.95" customHeight="1">
      <c r="A71" s="81" t="s">
        <v>1609</v>
      </c>
      <c r="B71" s="81" t="s">
        <v>385</v>
      </c>
      <c r="C71" s="82" t="s">
        <v>271</v>
      </c>
      <c r="D71" s="312" t="s">
        <v>288</v>
      </c>
      <c r="E71" s="82" t="s">
        <v>78</v>
      </c>
      <c r="F71" s="82" t="s">
        <v>101</v>
      </c>
      <c r="G71" s="82" t="s">
        <v>120</v>
      </c>
      <c r="H71" s="82" t="s">
        <v>104</v>
      </c>
      <c r="I71" s="82" t="s">
        <v>104</v>
      </c>
      <c r="J71" s="82" t="s">
        <v>104</v>
      </c>
      <c r="K71" s="86" t="s">
        <v>103</v>
      </c>
      <c r="L71" s="86" t="s">
        <v>103</v>
      </c>
      <c r="M71" s="82" t="s">
        <v>104</v>
      </c>
      <c r="N71" s="82" t="s">
        <v>272</v>
      </c>
      <c r="O71" s="88" t="s">
        <v>386</v>
      </c>
      <c r="P71" s="82" t="s">
        <v>108</v>
      </c>
      <c r="Q71" s="82"/>
      <c r="R71" s="161">
        <v>319</v>
      </c>
      <c r="S71" s="165">
        <f t="shared" si="7"/>
        <v>-0.18808777429467086</v>
      </c>
      <c r="T71" s="255">
        <v>259</v>
      </c>
    </row>
    <row r="72" spans="1:20" ht="54.95" customHeight="1">
      <c r="A72" s="81" t="s">
        <v>1609</v>
      </c>
      <c r="B72" s="81" t="s">
        <v>387</v>
      </c>
      <c r="C72" s="82" t="s">
        <v>271</v>
      </c>
      <c r="D72" s="313"/>
      <c r="E72" s="82" t="s">
        <v>78</v>
      </c>
      <c r="F72" s="82" t="s">
        <v>101</v>
      </c>
      <c r="G72" s="82" t="s">
        <v>124</v>
      </c>
      <c r="H72" s="82" t="s">
        <v>104</v>
      </c>
      <c r="I72" s="82" t="s">
        <v>104</v>
      </c>
      <c r="J72" s="82" t="s">
        <v>104</v>
      </c>
      <c r="K72" s="86" t="s">
        <v>103</v>
      </c>
      <c r="L72" s="86" t="s">
        <v>103</v>
      </c>
      <c r="M72" s="82" t="s">
        <v>104</v>
      </c>
      <c r="N72" s="82" t="s">
        <v>272</v>
      </c>
      <c r="O72" s="88" t="s">
        <v>386</v>
      </c>
      <c r="P72" s="82" t="s">
        <v>108</v>
      </c>
      <c r="Q72" s="82"/>
      <c r="R72" s="161">
        <v>319</v>
      </c>
      <c r="S72" s="165">
        <f t="shared" si="7"/>
        <v>-0.18808777429467086</v>
      </c>
      <c r="T72" s="255">
        <v>259</v>
      </c>
    </row>
    <row r="73" spans="1:20" ht="54.95" customHeight="1">
      <c r="A73" s="81" t="s">
        <v>1609</v>
      </c>
      <c r="B73" s="81" t="s">
        <v>391</v>
      </c>
      <c r="C73" s="82" t="s">
        <v>271</v>
      </c>
      <c r="D73" s="313"/>
      <c r="E73" s="82" t="s">
        <v>80</v>
      </c>
      <c r="F73" s="82" t="s">
        <v>101</v>
      </c>
      <c r="G73" s="82" t="s">
        <v>120</v>
      </c>
      <c r="H73" s="82" t="s">
        <v>104</v>
      </c>
      <c r="I73" s="82" t="s">
        <v>104</v>
      </c>
      <c r="J73" s="82" t="s">
        <v>104</v>
      </c>
      <c r="K73" s="86" t="s">
        <v>103</v>
      </c>
      <c r="L73" s="86" t="s">
        <v>103</v>
      </c>
      <c r="M73" s="82" t="s">
        <v>104</v>
      </c>
      <c r="N73" s="82" t="s">
        <v>272</v>
      </c>
      <c r="O73" s="88" t="s">
        <v>392</v>
      </c>
      <c r="P73" s="82" t="s">
        <v>108</v>
      </c>
      <c r="Q73" s="82"/>
      <c r="R73" s="161">
        <v>349</v>
      </c>
      <c r="S73" s="165">
        <f>(T73-R73)/R73</f>
        <v>-0.17191977077363896</v>
      </c>
      <c r="T73" s="255">
        <v>289</v>
      </c>
    </row>
    <row r="74" spans="1:20" ht="54.95" customHeight="1">
      <c r="A74" s="81" t="s">
        <v>1609</v>
      </c>
      <c r="B74" s="81" t="s">
        <v>393</v>
      </c>
      <c r="C74" s="82" t="s">
        <v>271</v>
      </c>
      <c r="D74" s="313"/>
      <c r="E74" s="82" t="s">
        <v>80</v>
      </c>
      <c r="F74" s="82" t="s">
        <v>101</v>
      </c>
      <c r="G74" s="82" t="s">
        <v>124</v>
      </c>
      <c r="H74" s="82" t="s">
        <v>104</v>
      </c>
      <c r="I74" s="82" t="s">
        <v>104</v>
      </c>
      <c r="J74" s="82" t="s">
        <v>104</v>
      </c>
      <c r="K74" s="86" t="s">
        <v>103</v>
      </c>
      <c r="L74" s="86" t="s">
        <v>103</v>
      </c>
      <c r="M74" s="82" t="s">
        <v>104</v>
      </c>
      <c r="N74" s="82" t="s">
        <v>272</v>
      </c>
      <c r="O74" s="88" t="s">
        <v>392</v>
      </c>
      <c r="P74" s="82" t="s">
        <v>108</v>
      </c>
      <c r="Q74" s="82"/>
      <c r="R74" s="161">
        <v>349</v>
      </c>
      <c r="S74" s="165">
        <f>(T74-R74)/R74</f>
        <v>-0.17191977077363896</v>
      </c>
      <c r="T74" s="255">
        <v>289</v>
      </c>
    </row>
    <row r="75" spans="1:20" ht="54.95" customHeight="1">
      <c r="A75" s="81" t="s">
        <v>1609</v>
      </c>
      <c r="B75" s="81" t="s">
        <v>397</v>
      </c>
      <c r="C75" s="82" t="s">
        <v>271</v>
      </c>
      <c r="D75" s="313"/>
      <c r="E75" s="82" t="s">
        <v>79</v>
      </c>
      <c r="F75" s="82" t="s">
        <v>101</v>
      </c>
      <c r="G75" s="82" t="s">
        <v>120</v>
      </c>
      <c r="H75" s="82" t="s">
        <v>104</v>
      </c>
      <c r="I75" s="82" t="s">
        <v>104</v>
      </c>
      <c r="J75" s="82" t="s">
        <v>104</v>
      </c>
      <c r="K75" s="86" t="s">
        <v>103</v>
      </c>
      <c r="L75" s="86" t="s">
        <v>103</v>
      </c>
      <c r="M75" s="82" t="s">
        <v>104</v>
      </c>
      <c r="N75" s="82" t="s">
        <v>272</v>
      </c>
      <c r="O75" s="88" t="s">
        <v>398</v>
      </c>
      <c r="P75" s="82" t="s">
        <v>108</v>
      </c>
      <c r="Q75" s="82"/>
      <c r="R75" s="161">
        <v>369</v>
      </c>
      <c r="S75" s="165">
        <f>(T75-R75)/R75</f>
        <v>-2.7100271002710029E-2</v>
      </c>
      <c r="T75" s="255">
        <v>359</v>
      </c>
    </row>
    <row r="76" spans="1:20" ht="54.95" customHeight="1">
      <c r="A76" s="81" t="s">
        <v>1609</v>
      </c>
      <c r="B76" s="81" t="s">
        <v>399</v>
      </c>
      <c r="C76" s="82" t="s">
        <v>271</v>
      </c>
      <c r="D76" s="314"/>
      <c r="E76" s="82" t="s">
        <v>79</v>
      </c>
      <c r="F76" s="82" t="s">
        <v>101</v>
      </c>
      <c r="G76" s="82" t="s">
        <v>124</v>
      </c>
      <c r="H76" s="82" t="s">
        <v>104</v>
      </c>
      <c r="I76" s="82" t="s">
        <v>104</v>
      </c>
      <c r="J76" s="82" t="s">
        <v>104</v>
      </c>
      <c r="K76" s="86" t="s">
        <v>103</v>
      </c>
      <c r="L76" s="86" t="s">
        <v>103</v>
      </c>
      <c r="M76" s="82" t="s">
        <v>104</v>
      </c>
      <c r="N76" s="82" t="s">
        <v>272</v>
      </c>
      <c r="O76" s="88" t="s">
        <v>398</v>
      </c>
      <c r="P76" s="82" t="s">
        <v>108</v>
      </c>
      <c r="Q76" s="82"/>
      <c r="R76" s="161">
        <v>369</v>
      </c>
      <c r="S76" s="165">
        <f>(T76-R76)/R76</f>
        <v>-2.7100271002710029E-2</v>
      </c>
      <c r="T76" s="255">
        <v>359</v>
      </c>
    </row>
    <row r="77" spans="1:20" ht="54.95" customHeight="1">
      <c r="A77" s="81" t="s">
        <v>1609</v>
      </c>
      <c r="B77" s="81" t="s">
        <v>388</v>
      </c>
      <c r="C77" s="82" t="s">
        <v>271</v>
      </c>
      <c r="D77" s="312" t="s">
        <v>288</v>
      </c>
      <c r="E77" s="82" t="s">
        <v>78</v>
      </c>
      <c r="F77" s="82" t="s">
        <v>101</v>
      </c>
      <c r="G77" s="82" t="s">
        <v>120</v>
      </c>
      <c r="H77" s="82" t="s">
        <v>104</v>
      </c>
      <c r="I77" s="82" t="s">
        <v>104</v>
      </c>
      <c r="J77" s="82" t="s">
        <v>104</v>
      </c>
      <c r="K77" s="86" t="s">
        <v>103</v>
      </c>
      <c r="L77" s="86" t="s">
        <v>103</v>
      </c>
      <c r="M77" s="82" t="s">
        <v>103</v>
      </c>
      <c r="N77" s="82" t="s">
        <v>272</v>
      </c>
      <c r="O77" s="88" t="s">
        <v>389</v>
      </c>
      <c r="P77" s="82" t="s">
        <v>108</v>
      </c>
      <c r="Q77" s="82"/>
      <c r="R77" s="161">
        <v>319</v>
      </c>
      <c r="S77" s="165">
        <f t="shared" si="7"/>
        <v>-0.21943573667711599</v>
      </c>
      <c r="T77" s="255">
        <v>249</v>
      </c>
    </row>
    <row r="78" spans="1:20" ht="54.95" customHeight="1">
      <c r="A78" s="81" t="s">
        <v>1609</v>
      </c>
      <c r="B78" s="81" t="s">
        <v>390</v>
      </c>
      <c r="C78" s="82" t="s">
        <v>271</v>
      </c>
      <c r="D78" s="313"/>
      <c r="E78" s="82" t="s">
        <v>78</v>
      </c>
      <c r="F78" s="82" t="s">
        <v>101</v>
      </c>
      <c r="G78" s="82" t="s">
        <v>124</v>
      </c>
      <c r="H78" s="82" t="s">
        <v>104</v>
      </c>
      <c r="I78" s="82" t="s">
        <v>104</v>
      </c>
      <c r="J78" s="82" t="s">
        <v>104</v>
      </c>
      <c r="K78" s="86" t="s">
        <v>103</v>
      </c>
      <c r="L78" s="86" t="s">
        <v>103</v>
      </c>
      <c r="M78" s="82" t="s">
        <v>103</v>
      </c>
      <c r="N78" s="82" t="s">
        <v>272</v>
      </c>
      <c r="O78" s="88" t="s">
        <v>389</v>
      </c>
      <c r="P78" s="82" t="s">
        <v>108</v>
      </c>
      <c r="Q78" s="82"/>
      <c r="R78" s="161">
        <v>319</v>
      </c>
      <c r="S78" s="165">
        <f t="shared" si="7"/>
        <v>-0.21943573667711599</v>
      </c>
      <c r="T78" s="255">
        <v>249</v>
      </c>
    </row>
    <row r="79" spans="1:20" ht="54.95" customHeight="1">
      <c r="A79" s="81" t="s">
        <v>1609</v>
      </c>
      <c r="B79" s="81" t="s">
        <v>394</v>
      </c>
      <c r="C79" s="82" t="s">
        <v>271</v>
      </c>
      <c r="D79" s="313"/>
      <c r="E79" s="82" t="s">
        <v>80</v>
      </c>
      <c r="F79" s="82" t="s">
        <v>101</v>
      </c>
      <c r="G79" s="82" t="s">
        <v>120</v>
      </c>
      <c r="H79" s="82" t="s">
        <v>104</v>
      </c>
      <c r="I79" s="82" t="s">
        <v>104</v>
      </c>
      <c r="J79" s="82" t="s">
        <v>104</v>
      </c>
      <c r="K79" s="86" t="s">
        <v>103</v>
      </c>
      <c r="L79" s="86" t="s">
        <v>103</v>
      </c>
      <c r="M79" s="82" t="s">
        <v>103</v>
      </c>
      <c r="N79" s="82" t="s">
        <v>272</v>
      </c>
      <c r="O79" s="88" t="s">
        <v>395</v>
      </c>
      <c r="P79" s="82" t="s">
        <v>108</v>
      </c>
      <c r="Q79" s="82"/>
      <c r="R79" s="161">
        <v>349</v>
      </c>
      <c r="S79" s="165">
        <f t="shared" si="7"/>
        <v>-0.20057306590257878</v>
      </c>
      <c r="T79" s="255">
        <v>279</v>
      </c>
    </row>
    <row r="80" spans="1:20" ht="54.95" customHeight="1">
      <c r="A80" s="81" t="s">
        <v>1609</v>
      </c>
      <c r="B80" s="81" t="s">
        <v>396</v>
      </c>
      <c r="C80" s="82" t="s">
        <v>271</v>
      </c>
      <c r="D80" s="313"/>
      <c r="E80" s="82" t="s">
        <v>80</v>
      </c>
      <c r="F80" s="82" t="s">
        <v>101</v>
      </c>
      <c r="G80" s="82" t="s">
        <v>124</v>
      </c>
      <c r="H80" s="82" t="s">
        <v>104</v>
      </c>
      <c r="I80" s="82" t="s">
        <v>104</v>
      </c>
      <c r="J80" s="82" t="s">
        <v>104</v>
      </c>
      <c r="K80" s="86" t="s">
        <v>103</v>
      </c>
      <c r="L80" s="86" t="s">
        <v>103</v>
      </c>
      <c r="M80" s="82" t="s">
        <v>103</v>
      </c>
      <c r="N80" s="82" t="s">
        <v>272</v>
      </c>
      <c r="O80" s="88" t="s">
        <v>395</v>
      </c>
      <c r="P80" s="82" t="s">
        <v>108</v>
      </c>
      <c r="Q80" s="82"/>
      <c r="R80" s="161">
        <v>349</v>
      </c>
      <c r="S80" s="165">
        <f t="shared" si="7"/>
        <v>-0.20057306590257878</v>
      </c>
      <c r="T80" s="255">
        <v>279</v>
      </c>
    </row>
    <row r="81" spans="1:20" ht="54.95" customHeight="1">
      <c r="A81" s="81" t="s">
        <v>1609</v>
      </c>
      <c r="B81" s="81" t="s">
        <v>400</v>
      </c>
      <c r="C81" s="82" t="s">
        <v>271</v>
      </c>
      <c r="D81" s="313"/>
      <c r="E81" s="82" t="s">
        <v>79</v>
      </c>
      <c r="F81" s="82" t="s">
        <v>101</v>
      </c>
      <c r="G81" s="82" t="s">
        <v>120</v>
      </c>
      <c r="H81" s="82" t="s">
        <v>104</v>
      </c>
      <c r="I81" s="82" t="s">
        <v>104</v>
      </c>
      <c r="J81" s="82" t="s">
        <v>104</v>
      </c>
      <c r="K81" s="86" t="s">
        <v>103</v>
      </c>
      <c r="L81" s="86" t="s">
        <v>103</v>
      </c>
      <c r="M81" s="82" t="s">
        <v>103</v>
      </c>
      <c r="N81" s="82" t="s">
        <v>272</v>
      </c>
      <c r="O81" s="88" t="s">
        <v>401</v>
      </c>
      <c r="P81" s="82" t="s">
        <v>108</v>
      </c>
      <c r="Q81" s="82"/>
      <c r="R81" s="161">
        <v>369</v>
      </c>
      <c r="S81" s="165">
        <f t="shared" si="7"/>
        <v>-5.4200542005420058E-2</v>
      </c>
      <c r="T81" s="255">
        <v>349</v>
      </c>
    </row>
    <row r="82" spans="1:20" ht="54.95" customHeight="1">
      <c r="A82" s="81" t="s">
        <v>1609</v>
      </c>
      <c r="B82" s="81" t="s">
        <v>402</v>
      </c>
      <c r="C82" s="82" t="s">
        <v>271</v>
      </c>
      <c r="D82" s="314"/>
      <c r="E82" s="82" t="s">
        <v>79</v>
      </c>
      <c r="F82" s="82" t="s">
        <v>101</v>
      </c>
      <c r="G82" s="82" t="s">
        <v>124</v>
      </c>
      <c r="H82" s="82" t="s">
        <v>104</v>
      </c>
      <c r="I82" s="82" t="s">
        <v>104</v>
      </c>
      <c r="J82" s="82" t="s">
        <v>104</v>
      </c>
      <c r="K82" s="86" t="s">
        <v>103</v>
      </c>
      <c r="L82" s="86" t="s">
        <v>103</v>
      </c>
      <c r="M82" s="82" t="s">
        <v>103</v>
      </c>
      <c r="N82" s="82" t="s">
        <v>272</v>
      </c>
      <c r="O82" s="88" t="s">
        <v>403</v>
      </c>
      <c r="P82" s="82" t="s">
        <v>108</v>
      </c>
      <c r="Q82" s="82"/>
      <c r="R82" s="161">
        <v>369</v>
      </c>
      <c r="S82" s="165">
        <f t="shared" si="7"/>
        <v>-5.4200542005420058E-2</v>
      </c>
      <c r="T82" s="255">
        <v>349</v>
      </c>
    </row>
    <row r="83" spans="1:20" ht="26.25" customHeight="1">
      <c r="A83" s="80" t="s">
        <v>1501</v>
      </c>
      <c r="B83" s="80"/>
      <c r="C83" s="80"/>
      <c r="D83" s="80"/>
      <c r="E83" s="80"/>
      <c r="F83" s="80"/>
      <c r="G83" s="80"/>
      <c r="H83" s="80"/>
      <c r="I83" s="80"/>
      <c r="J83" s="80"/>
      <c r="K83" s="80"/>
      <c r="L83" s="80"/>
      <c r="M83" s="80"/>
      <c r="N83" s="87"/>
      <c r="O83" s="87"/>
      <c r="P83" s="87"/>
      <c r="Q83" s="87"/>
      <c r="R83" s="87"/>
      <c r="S83" s="87"/>
      <c r="T83" s="90"/>
    </row>
    <row r="84" spans="1:20" ht="54.95" customHeight="1">
      <c r="A84" s="81" t="s">
        <v>1610</v>
      </c>
      <c r="B84" s="81" t="s">
        <v>404</v>
      </c>
      <c r="C84" s="82" t="s">
        <v>405</v>
      </c>
      <c r="D84" s="312" t="s">
        <v>288</v>
      </c>
      <c r="E84" s="82" t="s">
        <v>77</v>
      </c>
      <c r="F84" s="82" t="s">
        <v>101</v>
      </c>
      <c r="G84" s="82" t="s">
        <v>120</v>
      </c>
      <c r="H84" s="82" t="s">
        <v>104</v>
      </c>
      <c r="I84" s="82" t="s">
        <v>104</v>
      </c>
      <c r="J84" s="82" t="s">
        <v>103</v>
      </c>
      <c r="K84" s="86" t="s">
        <v>258</v>
      </c>
      <c r="L84" s="86" t="s">
        <v>258</v>
      </c>
      <c r="M84" s="82" t="s">
        <v>104</v>
      </c>
      <c r="N84" s="82" t="s">
        <v>406</v>
      </c>
      <c r="O84" s="88" t="s">
        <v>407</v>
      </c>
      <c r="P84" s="82" t="s">
        <v>108</v>
      </c>
      <c r="Q84" s="82"/>
      <c r="R84" s="161">
        <v>289</v>
      </c>
      <c r="S84" s="165">
        <f t="shared" si="7"/>
        <v>-6.9204152249134954E-2</v>
      </c>
      <c r="T84" s="255">
        <v>269</v>
      </c>
    </row>
    <row r="85" spans="1:20" ht="54.95" customHeight="1">
      <c r="A85" s="81" t="s">
        <v>1610</v>
      </c>
      <c r="B85" s="81" t="s">
        <v>408</v>
      </c>
      <c r="C85" s="82" t="s">
        <v>405</v>
      </c>
      <c r="D85" s="313"/>
      <c r="E85" s="82" t="s">
        <v>77</v>
      </c>
      <c r="F85" s="82" t="s">
        <v>101</v>
      </c>
      <c r="G85" s="82" t="s">
        <v>124</v>
      </c>
      <c r="H85" s="82" t="s">
        <v>104</v>
      </c>
      <c r="I85" s="82" t="s">
        <v>104</v>
      </c>
      <c r="J85" s="82" t="s">
        <v>103</v>
      </c>
      <c r="K85" s="86" t="s">
        <v>258</v>
      </c>
      <c r="L85" s="86" t="s">
        <v>258</v>
      </c>
      <c r="M85" s="82" t="s">
        <v>104</v>
      </c>
      <c r="N85" s="82" t="s">
        <v>406</v>
      </c>
      <c r="O85" s="88" t="s">
        <v>407</v>
      </c>
      <c r="P85" s="82" t="s">
        <v>108</v>
      </c>
      <c r="Q85" s="82"/>
      <c r="R85" s="161">
        <v>289</v>
      </c>
      <c r="S85" s="165">
        <f t="shared" si="7"/>
        <v>-6.9204152249134954E-2</v>
      </c>
      <c r="T85" s="255">
        <v>269</v>
      </c>
    </row>
    <row r="86" spans="1:20" ht="54.95" customHeight="1">
      <c r="A86" s="81" t="s">
        <v>1610</v>
      </c>
      <c r="B86" s="81" t="s">
        <v>409</v>
      </c>
      <c r="C86" s="82" t="s">
        <v>405</v>
      </c>
      <c r="D86" s="313"/>
      <c r="E86" s="82" t="s">
        <v>80</v>
      </c>
      <c r="F86" s="82" t="s">
        <v>101</v>
      </c>
      <c r="G86" s="82" t="s">
        <v>120</v>
      </c>
      <c r="H86" s="82" t="s">
        <v>104</v>
      </c>
      <c r="I86" s="82" t="s">
        <v>104</v>
      </c>
      <c r="J86" s="82" t="s">
        <v>103</v>
      </c>
      <c r="K86" s="86" t="s">
        <v>258</v>
      </c>
      <c r="L86" s="86" t="s">
        <v>258</v>
      </c>
      <c r="M86" s="82" t="s">
        <v>104</v>
      </c>
      <c r="N86" s="82" t="s">
        <v>406</v>
      </c>
      <c r="O86" s="88" t="s">
        <v>410</v>
      </c>
      <c r="P86" s="82" t="s">
        <v>108</v>
      </c>
      <c r="Q86" s="82"/>
      <c r="R86" s="161">
        <v>359</v>
      </c>
      <c r="S86" s="165">
        <f t="shared" si="7"/>
        <v>-5.5710306406685235E-2</v>
      </c>
      <c r="T86" s="255">
        <v>339</v>
      </c>
    </row>
    <row r="87" spans="1:20" ht="54.95" customHeight="1">
      <c r="A87" s="81" t="s">
        <v>1610</v>
      </c>
      <c r="B87" s="81" t="s">
        <v>411</v>
      </c>
      <c r="C87" s="82" t="s">
        <v>405</v>
      </c>
      <c r="D87" s="313"/>
      <c r="E87" s="82" t="s">
        <v>80</v>
      </c>
      <c r="F87" s="82" t="s">
        <v>101</v>
      </c>
      <c r="G87" s="82" t="s">
        <v>124</v>
      </c>
      <c r="H87" s="82" t="s">
        <v>104</v>
      </c>
      <c r="I87" s="82" t="s">
        <v>104</v>
      </c>
      <c r="J87" s="82" t="s">
        <v>103</v>
      </c>
      <c r="K87" s="86" t="s">
        <v>258</v>
      </c>
      <c r="L87" s="86" t="s">
        <v>258</v>
      </c>
      <c r="M87" s="82" t="s">
        <v>104</v>
      </c>
      <c r="N87" s="82" t="s">
        <v>406</v>
      </c>
      <c r="O87" s="88" t="s">
        <v>410</v>
      </c>
      <c r="P87" s="82" t="s">
        <v>108</v>
      </c>
      <c r="Q87" s="82"/>
      <c r="R87" s="161">
        <v>359</v>
      </c>
      <c r="S87" s="165">
        <f t="shared" si="7"/>
        <v>-5.5710306406685235E-2</v>
      </c>
      <c r="T87" s="255">
        <v>339</v>
      </c>
    </row>
    <row r="88" spans="1:20" ht="54.95" customHeight="1">
      <c r="A88" s="81" t="s">
        <v>1610</v>
      </c>
      <c r="B88" s="94" t="s">
        <v>412</v>
      </c>
      <c r="C88" s="82" t="s">
        <v>405</v>
      </c>
      <c r="D88" s="313"/>
      <c r="E88" s="88" t="s">
        <v>79</v>
      </c>
      <c r="F88" s="82" t="s">
        <v>101</v>
      </c>
      <c r="G88" s="82" t="s">
        <v>120</v>
      </c>
      <c r="H88" s="82" t="s">
        <v>104</v>
      </c>
      <c r="I88" s="82" t="s">
        <v>104</v>
      </c>
      <c r="J88" s="82" t="s">
        <v>103</v>
      </c>
      <c r="K88" s="86" t="s">
        <v>258</v>
      </c>
      <c r="L88" s="86" t="s">
        <v>258</v>
      </c>
      <c r="M88" s="82" t="s">
        <v>104</v>
      </c>
      <c r="N88" s="82" t="s">
        <v>406</v>
      </c>
      <c r="O88" s="88" t="s">
        <v>413</v>
      </c>
      <c r="P88" s="82" t="s">
        <v>108</v>
      </c>
      <c r="Q88" s="76"/>
      <c r="R88" s="161" t="s">
        <v>1519</v>
      </c>
      <c r="S88" s="165" t="s">
        <v>1519</v>
      </c>
      <c r="T88" s="255">
        <v>379</v>
      </c>
    </row>
    <row r="89" spans="1:20" ht="54.95" customHeight="1">
      <c r="A89" s="81" t="s">
        <v>1610</v>
      </c>
      <c r="B89" s="94" t="s">
        <v>414</v>
      </c>
      <c r="C89" s="82" t="s">
        <v>405</v>
      </c>
      <c r="D89" s="314"/>
      <c r="E89" s="88" t="s">
        <v>79</v>
      </c>
      <c r="F89" s="82" t="s">
        <v>101</v>
      </c>
      <c r="G89" s="82" t="s">
        <v>124</v>
      </c>
      <c r="H89" s="82" t="s">
        <v>104</v>
      </c>
      <c r="I89" s="82" t="s">
        <v>104</v>
      </c>
      <c r="J89" s="82" t="s">
        <v>103</v>
      </c>
      <c r="K89" s="86" t="s">
        <v>258</v>
      </c>
      <c r="L89" s="86" t="s">
        <v>258</v>
      </c>
      <c r="M89" s="82" t="s">
        <v>104</v>
      </c>
      <c r="N89" s="82" t="s">
        <v>406</v>
      </c>
      <c r="O89" s="88" t="s">
        <v>413</v>
      </c>
      <c r="P89" s="82" t="s">
        <v>108</v>
      </c>
      <c r="Q89" s="76"/>
      <c r="R89" s="161" t="s">
        <v>1518</v>
      </c>
      <c r="S89" s="165" t="s">
        <v>1518</v>
      </c>
      <c r="T89" s="255">
        <v>379</v>
      </c>
    </row>
    <row r="90" spans="1:20" ht="54.95" customHeight="1">
      <c r="A90" s="81" t="s">
        <v>1610</v>
      </c>
      <c r="B90" s="81" t="s">
        <v>415</v>
      </c>
      <c r="C90" s="82" t="s">
        <v>405</v>
      </c>
      <c r="D90" s="312" t="s">
        <v>288</v>
      </c>
      <c r="E90" s="82" t="s">
        <v>77</v>
      </c>
      <c r="F90" s="82" t="s">
        <v>101</v>
      </c>
      <c r="G90" s="82" t="s">
        <v>120</v>
      </c>
      <c r="H90" s="82" t="s">
        <v>104</v>
      </c>
      <c r="I90" s="82" t="s">
        <v>104</v>
      </c>
      <c r="J90" s="82" t="s">
        <v>103</v>
      </c>
      <c r="K90" s="86" t="s">
        <v>258</v>
      </c>
      <c r="L90" s="86" t="s">
        <v>258</v>
      </c>
      <c r="M90" s="82" t="s">
        <v>104</v>
      </c>
      <c r="N90" s="82" t="s">
        <v>416</v>
      </c>
      <c r="O90" s="88" t="s">
        <v>417</v>
      </c>
      <c r="P90" s="82" t="s">
        <v>108</v>
      </c>
      <c r="Q90" s="82"/>
      <c r="R90" s="161">
        <v>259</v>
      </c>
      <c r="S90" s="165">
        <f t="shared" si="7"/>
        <v>-3.8610038610038609E-2</v>
      </c>
      <c r="T90" s="255">
        <v>249</v>
      </c>
    </row>
    <row r="91" spans="1:20" ht="54.95" customHeight="1">
      <c r="A91" s="81" t="s">
        <v>1610</v>
      </c>
      <c r="B91" s="81" t="s">
        <v>418</v>
      </c>
      <c r="C91" s="82" t="s">
        <v>405</v>
      </c>
      <c r="D91" s="313"/>
      <c r="E91" s="82" t="s">
        <v>77</v>
      </c>
      <c r="F91" s="82" t="s">
        <v>101</v>
      </c>
      <c r="G91" s="82" t="s">
        <v>124</v>
      </c>
      <c r="H91" s="82" t="s">
        <v>104</v>
      </c>
      <c r="I91" s="82" t="s">
        <v>104</v>
      </c>
      <c r="J91" s="82" t="s">
        <v>103</v>
      </c>
      <c r="K91" s="86" t="s">
        <v>258</v>
      </c>
      <c r="L91" s="86" t="s">
        <v>258</v>
      </c>
      <c r="M91" s="82" t="s">
        <v>104</v>
      </c>
      <c r="N91" s="82" t="s">
        <v>416</v>
      </c>
      <c r="O91" s="88" t="s">
        <v>417</v>
      </c>
      <c r="P91" s="82" t="s">
        <v>108</v>
      </c>
      <c r="Q91" s="82"/>
      <c r="R91" s="161">
        <v>259</v>
      </c>
      <c r="S91" s="165">
        <f t="shared" si="7"/>
        <v>-3.8610038610038609E-2</v>
      </c>
      <c r="T91" s="255">
        <v>249</v>
      </c>
    </row>
    <row r="92" spans="1:20" ht="54.95" customHeight="1">
      <c r="A92" s="81" t="s">
        <v>1610</v>
      </c>
      <c r="B92" s="81" t="s">
        <v>419</v>
      </c>
      <c r="C92" s="82" t="s">
        <v>405</v>
      </c>
      <c r="D92" s="313"/>
      <c r="E92" s="82" t="s">
        <v>78</v>
      </c>
      <c r="F92" s="82" t="s">
        <v>101</v>
      </c>
      <c r="G92" s="82" t="s">
        <v>120</v>
      </c>
      <c r="H92" s="82" t="s">
        <v>104</v>
      </c>
      <c r="I92" s="82" t="s">
        <v>104</v>
      </c>
      <c r="J92" s="82" t="s">
        <v>103</v>
      </c>
      <c r="K92" s="86" t="s">
        <v>258</v>
      </c>
      <c r="L92" s="86" t="s">
        <v>258</v>
      </c>
      <c r="M92" s="82" t="s">
        <v>104</v>
      </c>
      <c r="N92" s="82" t="s">
        <v>416</v>
      </c>
      <c r="O92" s="88" t="s">
        <v>420</v>
      </c>
      <c r="P92" s="82" t="s">
        <v>108</v>
      </c>
      <c r="Q92" s="82"/>
      <c r="R92" s="161">
        <v>299</v>
      </c>
      <c r="S92" s="165">
        <f t="shared" si="7"/>
        <v>-6.6889632107023408E-2</v>
      </c>
      <c r="T92" s="255">
        <v>279</v>
      </c>
    </row>
    <row r="93" spans="1:20" ht="54.95" customHeight="1">
      <c r="A93" s="81" t="s">
        <v>1610</v>
      </c>
      <c r="B93" s="81" t="s">
        <v>421</v>
      </c>
      <c r="C93" s="82" t="s">
        <v>405</v>
      </c>
      <c r="D93" s="313"/>
      <c r="E93" s="82" t="s">
        <v>78</v>
      </c>
      <c r="F93" s="82" t="s">
        <v>101</v>
      </c>
      <c r="G93" s="82" t="s">
        <v>124</v>
      </c>
      <c r="H93" s="82" t="s">
        <v>104</v>
      </c>
      <c r="I93" s="82" t="s">
        <v>104</v>
      </c>
      <c r="J93" s="82" t="s">
        <v>103</v>
      </c>
      <c r="K93" s="86" t="s">
        <v>258</v>
      </c>
      <c r="L93" s="86" t="s">
        <v>258</v>
      </c>
      <c r="M93" s="82" t="s">
        <v>104</v>
      </c>
      <c r="N93" s="82" t="s">
        <v>416</v>
      </c>
      <c r="O93" s="88" t="s">
        <v>420</v>
      </c>
      <c r="P93" s="82" t="s">
        <v>108</v>
      </c>
      <c r="Q93" s="82"/>
      <c r="R93" s="161">
        <v>299</v>
      </c>
      <c r="S93" s="165">
        <f t="shared" si="7"/>
        <v>-6.6889632107023408E-2</v>
      </c>
      <c r="T93" s="255">
        <v>279</v>
      </c>
    </row>
    <row r="94" spans="1:20" ht="54.95" customHeight="1">
      <c r="A94" s="81" t="s">
        <v>1610</v>
      </c>
      <c r="B94" s="81" t="s">
        <v>422</v>
      </c>
      <c r="C94" s="82" t="s">
        <v>405</v>
      </c>
      <c r="D94" s="313"/>
      <c r="E94" s="82" t="s">
        <v>80</v>
      </c>
      <c r="F94" s="82" t="s">
        <v>101</v>
      </c>
      <c r="G94" s="82" t="s">
        <v>120</v>
      </c>
      <c r="H94" s="82" t="s">
        <v>104</v>
      </c>
      <c r="I94" s="82" t="s">
        <v>104</v>
      </c>
      <c r="J94" s="82" t="s">
        <v>103</v>
      </c>
      <c r="K94" s="86" t="s">
        <v>258</v>
      </c>
      <c r="L94" s="86" t="s">
        <v>258</v>
      </c>
      <c r="M94" s="82" t="s">
        <v>104</v>
      </c>
      <c r="N94" s="82" t="s">
        <v>416</v>
      </c>
      <c r="O94" s="88" t="s">
        <v>423</v>
      </c>
      <c r="P94" s="82" t="s">
        <v>108</v>
      </c>
      <c r="Q94" s="82"/>
      <c r="R94" s="161">
        <v>329</v>
      </c>
      <c r="S94" s="165">
        <f t="shared" si="7"/>
        <v>-9.1185410334346503E-2</v>
      </c>
      <c r="T94" s="255">
        <v>299</v>
      </c>
    </row>
    <row r="95" spans="1:20" ht="54.95" customHeight="1">
      <c r="A95" s="81" t="s">
        <v>1610</v>
      </c>
      <c r="B95" s="81" t="s">
        <v>424</v>
      </c>
      <c r="C95" s="82" t="s">
        <v>405</v>
      </c>
      <c r="D95" s="313"/>
      <c r="E95" s="82" t="s">
        <v>80</v>
      </c>
      <c r="F95" s="82" t="s">
        <v>101</v>
      </c>
      <c r="G95" s="82" t="s">
        <v>124</v>
      </c>
      <c r="H95" s="82" t="s">
        <v>104</v>
      </c>
      <c r="I95" s="82" t="s">
        <v>104</v>
      </c>
      <c r="J95" s="82" t="s">
        <v>103</v>
      </c>
      <c r="K95" s="86" t="s">
        <v>258</v>
      </c>
      <c r="L95" s="86" t="s">
        <v>258</v>
      </c>
      <c r="M95" s="82" t="s">
        <v>104</v>
      </c>
      <c r="N95" s="82" t="s">
        <v>416</v>
      </c>
      <c r="O95" s="88" t="s">
        <v>423</v>
      </c>
      <c r="P95" s="82" t="s">
        <v>108</v>
      </c>
      <c r="Q95" s="82"/>
      <c r="R95" s="161">
        <v>329</v>
      </c>
      <c r="S95" s="165">
        <f t="shared" si="7"/>
        <v>-9.1185410334346503E-2</v>
      </c>
      <c r="T95" s="255">
        <v>299</v>
      </c>
    </row>
    <row r="96" spans="1:20" ht="54.95" customHeight="1">
      <c r="A96" s="81" t="s">
        <v>1610</v>
      </c>
      <c r="B96" s="94" t="s">
        <v>425</v>
      </c>
      <c r="C96" s="82" t="s">
        <v>405</v>
      </c>
      <c r="D96" s="313"/>
      <c r="E96" s="88" t="s">
        <v>79</v>
      </c>
      <c r="F96" s="82" t="s">
        <v>101</v>
      </c>
      <c r="G96" s="82" t="s">
        <v>120</v>
      </c>
      <c r="H96" s="82" t="s">
        <v>104</v>
      </c>
      <c r="I96" s="82" t="s">
        <v>104</v>
      </c>
      <c r="J96" s="82" t="s">
        <v>103</v>
      </c>
      <c r="K96" s="86" t="s">
        <v>258</v>
      </c>
      <c r="L96" s="86" t="s">
        <v>258</v>
      </c>
      <c r="M96" s="82" t="s">
        <v>104</v>
      </c>
      <c r="N96" s="82" t="s">
        <v>416</v>
      </c>
      <c r="O96" s="88" t="s">
        <v>426</v>
      </c>
      <c r="P96" s="82" t="s">
        <v>108</v>
      </c>
      <c r="Q96" s="76"/>
      <c r="R96" s="161" t="s">
        <v>1518</v>
      </c>
      <c r="S96" s="165" t="s">
        <v>1523</v>
      </c>
      <c r="T96" s="255">
        <v>359</v>
      </c>
    </row>
    <row r="97" spans="1:20" ht="54.95" customHeight="1">
      <c r="A97" s="81" t="s">
        <v>1610</v>
      </c>
      <c r="B97" s="94" t="s">
        <v>427</v>
      </c>
      <c r="C97" s="82" t="s">
        <v>405</v>
      </c>
      <c r="D97" s="314"/>
      <c r="E97" s="88" t="s">
        <v>79</v>
      </c>
      <c r="F97" s="82" t="s">
        <v>101</v>
      </c>
      <c r="G97" s="82" t="s">
        <v>124</v>
      </c>
      <c r="H97" s="82" t="s">
        <v>104</v>
      </c>
      <c r="I97" s="82" t="s">
        <v>104</v>
      </c>
      <c r="J97" s="82" t="s">
        <v>103</v>
      </c>
      <c r="K97" s="86" t="s">
        <v>258</v>
      </c>
      <c r="L97" s="86" t="s">
        <v>258</v>
      </c>
      <c r="M97" s="82" t="s">
        <v>104</v>
      </c>
      <c r="N97" s="82" t="s">
        <v>416</v>
      </c>
      <c r="O97" s="88" t="s">
        <v>426</v>
      </c>
      <c r="P97" s="82" t="s">
        <v>108</v>
      </c>
      <c r="Q97" s="76"/>
      <c r="R97" s="161" t="s">
        <v>1518</v>
      </c>
      <c r="S97" s="165" t="s">
        <v>1518</v>
      </c>
      <c r="T97" s="255">
        <v>359</v>
      </c>
    </row>
    <row r="98" spans="1:20" ht="54.95" customHeight="1">
      <c r="A98" s="81" t="s">
        <v>1610</v>
      </c>
      <c r="B98" s="81" t="s">
        <v>428</v>
      </c>
      <c r="C98" s="82" t="s">
        <v>405</v>
      </c>
      <c r="D98" s="312" t="s">
        <v>288</v>
      </c>
      <c r="E98" s="82" t="s">
        <v>77</v>
      </c>
      <c r="F98" s="82" t="s">
        <v>101</v>
      </c>
      <c r="G98" s="82" t="s">
        <v>120</v>
      </c>
      <c r="H98" s="82" t="s">
        <v>104</v>
      </c>
      <c r="I98" s="82" t="s">
        <v>104</v>
      </c>
      <c r="J98" s="82" t="s">
        <v>103</v>
      </c>
      <c r="K98" s="86" t="s">
        <v>103</v>
      </c>
      <c r="L98" s="86" t="s">
        <v>103</v>
      </c>
      <c r="M98" s="82" t="s">
        <v>103</v>
      </c>
      <c r="N98" s="82" t="s">
        <v>406</v>
      </c>
      <c r="O98" s="88" t="s">
        <v>417</v>
      </c>
      <c r="P98" s="82" t="s">
        <v>108</v>
      </c>
      <c r="Q98" s="82"/>
      <c r="R98" s="161">
        <v>259</v>
      </c>
      <c r="S98" s="165">
        <f t="shared" si="7"/>
        <v>-3.8610038610038609E-2</v>
      </c>
      <c r="T98" s="255">
        <v>249</v>
      </c>
    </row>
    <row r="99" spans="1:20" ht="54.95" customHeight="1">
      <c r="A99" s="81" t="s">
        <v>1610</v>
      </c>
      <c r="B99" s="81" t="s">
        <v>429</v>
      </c>
      <c r="C99" s="82" t="s">
        <v>405</v>
      </c>
      <c r="D99" s="313"/>
      <c r="E99" s="82" t="s">
        <v>77</v>
      </c>
      <c r="F99" s="82" t="s">
        <v>101</v>
      </c>
      <c r="G99" s="82" t="s">
        <v>124</v>
      </c>
      <c r="H99" s="82" t="s">
        <v>104</v>
      </c>
      <c r="I99" s="82" t="s">
        <v>104</v>
      </c>
      <c r="J99" s="82" t="s">
        <v>103</v>
      </c>
      <c r="K99" s="86" t="s">
        <v>103</v>
      </c>
      <c r="L99" s="86" t="s">
        <v>103</v>
      </c>
      <c r="M99" s="82" t="s">
        <v>103</v>
      </c>
      <c r="N99" s="82" t="s">
        <v>406</v>
      </c>
      <c r="O99" s="88" t="s">
        <v>417</v>
      </c>
      <c r="P99" s="82" t="s">
        <v>108</v>
      </c>
      <c r="Q99" s="82"/>
      <c r="R99" s="161">
        <v>259</v>
      </c>
      <c r="S99" s="165">
        <f t="shared" si="7"/>
        <v>-3.8610038610038609E-2</v>
      </c>
      <c r="T99" s="255">
        <v>249</v>
      </c>
    </row>
    <row r="100" spans="1:20" ht="54.95" customHeight="1">
      <c r="A100" s="81" t="s">
        <v>1610</v>
      </c>
      <c r="B100" s="81" t="s">
        <v>430</v>
      </c>
      <c r="C100" s="82" t="s">
        <v>405</v>
      </c>
      <c r="D100" s="313"/>
      <c r="E100" s="82" t="s">
        <v>78</v>
      </c>
      <c r="F100" s="82" t="s">
        <v>101</v>
      </c>
      <c r="G100" s="82" t="s">
        <v>120</v>
      </c>
      <c r="H100" s="82" t="s">
        <v>104</v>
      </c>
      <c r="I100" s="82" t="s">
        <v>104</v>
      </c>
      <c r="J100" s="82" t="s">
        <v>103</v>
      </c>
      <c r="K100" s="86" t="s">
        <v>103</v>
      </c>
      <c r="L100" s="86" t="s">
        <v>103</v>
      </c>
      <c r="M100" s="82" t="s">
        <v>103</v>
      </c>
      <c r="N100" s="82" t="s">
        <v>406</v>
      </c>
      <c r="O100" s="88" t="s">
        <v>420</v>
      </c>
      <c r="P100" s="82" t="s">
        <v>108</v>
      </c>
      <c r="Q100" s="82"/>
      <c r="R100" s="161">
        <v>319</v>
      </c>
      <c r="S100" s="165">
        <f t="shared" si="7"/>
        <v>-0.12539184952978055</v>
      </c>
      <c r="T100" s="255">
        <v>279</v>
      </c>
    </row>
    <row r="101" spans="1:20" ht="54.95" customHeight="1">
      <c r="A101" s="81" t="s">
        <v>1610</v>
      </c>
      <c r="B101" s="81" t="s">
        <v>431</v>
      </c>
      <c r="C101" s="82" t="s">
        <v>405</v>
      </c>
      <c r="D101" s="313"/>
      <c r="E101" s="82" t="s">
        <v>78</v>
      </c>
      <c r="F101" s="82" t="s">
        <v>101</v>
      </c>
      <c r="G101" s="82" t="s">
        <v>124</v>
      </c>
      <c r="H101" s="82" t="s">
        <v>104</v>
      </c>
      <c r="I101" s="82" t="s">
        <v>104</v>
      </c>
      <c r="J101" s="82" t="s">
        <v>103</v>
      </c>
      <c r="K101" s="86" t="s">
        <v>103</v>
      </c>
      <c r="L101" s="86" t="s">
        <v>103</v>
      </c>
      <c r="M101" s="82" t="s">
        <v>103</v>
      </c>
      <c r="N101" s="82" t="s">
        <v>406</v>
      </c>
      <c r="O101" s="88" t="s">
        <v>420</v>
      </c>
      <c r="P101" s="82" t="s">
        <v>108</v>
      </c>
      <c r="Q101" s="82"/>
      <c r="R101" s="161">
        <v>319</v>
      </c>
      <c r="S101" s="165">
        <f t="shared" si="7"/>
        <v>-0.12539184952978055</v>
      </c>
      <c r="T101" s="255">
        <v>279</v>
      </c>
    </row>
    <row r="102" spans="1:20" ht="54.95" customHeight="1">
      <c r="A102" s="81" t="s">
        <v>1610</v>
      </c>
      <c r="B102" s="81" t="s">
        <v>432</v>
      </c>
      <c r="C102" s="82" t="s">
        <v>405</v>
      </c>
      <c r="D102" s="313"/>
      <c r="E102" s="82" t="s">
        <v>80</v>
      </c>
      <c r="F102" s="82" t="s">
        <v>101</v>
      </c>
      <c r="G102" s="82" t="s">
        <v>120</v>
      </c>
      <c r="H102" s="82" t="s">
        <v>104</v>
      </c>
      <c r="I102" s="82" t="s">
        <v>104</v>
      </c>
      <c r="J102" s="82" t="s">
        <v>103</v>
      </c>
      <c r="K102" s="86" t="s">
        <v>103</v>
      </c>
      <c r="L102" s="86" t="s">
        <v>103</v>
      </c>
      <c r="M102" s="82" t="s">
        <v>103</v>
      </c>
      <c r="N102" s="82" t="s">
        <v>406</v>
      </c>
      <c r="O102" s="88" t="s">
        <v>423</v>
      </c>
      <c r="P102" s="82" t="s">
        <v>108</v>
      </c>
      <c r="Q102" s="82"/>
      <c r="R102" s="161">
        <v>329</v>
      </c>
      <c r="S102" s="165">
        <f t="shared" si="7"/>
        <v>-9.1185410334346503E-2</v>
      </c>
      <c r="T102" s="255">
        <v>299</v>
      </c>
    </row>
    <row r="103" spans="1:20" ht="54.95" customHeight="1">
      <c r="A103" s="81" t="s">
        <v>1610</v>
      </c>
      <c r="B103" s="81" t="s">
        <v>433</v>
      </c>
      <c r="C103" s="82" t="s">
        <v>405</v>
      </c>
      <c r="D103" s="313"/>
      <c r="E103" s="82" t="s">
        <v>80</v>
      </c>
      <c r="F103" s="82" t="s">
        <v>101</v>
      </c>
      <c r="G103" s="82" t="s">
        <v>124</v>
      </c>
      <c r="H103" s="82" t="s">
        <v>104</v>
      </c>
      <c r="I103" s="82" t="s">
        <v>104</v>
      </c>
      <c r="J103" s="82" t="s">
        <v>103</v>
      </c>
      <c r="K103" s="86" t="s">
        <v>103</v>
      </c>
      <c r="L103" s="86" t="s">
        <v>103</v>
      </c>
      <c r="M103" s="82" t="s">
        <v>103</v>
      </c>
      <c r="N103" s="82" t="s">
        <v>406</v>
      </c>
      <c r="O103" s="88" t="s">
        <v>423</v>
      </c>
      <c r="P103" s="82" t="s">
        <v>108</v>
      </c>
      <c r="Q103" s="82"/>
      <c r="R103" s="161">
        <v>329</v>
      </c>
      <c r="S103" s="165">
        <f t="shared" si="7"/>
        <v>-9.1185410334346503E-2</v>
      </c>
      <c r="T103" s="255">
        <v>299</v>
      </c>
    </row>
    <row r="104" spans="1:20" ht="54.95" customHeight="1">
      <c r="A104" s="81" t="s">
        <v>1610</v>
      </c>
      <c r="B104" s="94" t="s">
        <v>434</v>
      </c>
      <c r="C104" s="82" t="s">
        <v>405</v>
      </c>
      <c r="D104" s="313"/>
      <c r="E104" s="88" t="s">
        <v>79</v>
      </c>
      <c r="F104" s="82" t="s">
        <v>101</v>
      </c>
      <c r="G104" s="82" t="s">
        <v>120</v>
      </c>
      <c r="H104" s="82" t="s">
        <v>104</v>
      </c>
      <c r="I104" s="82" t="s">
        <v>104</v>
      </c>
      <c r="J104" s="82" t="s">
        <v>103</v>
      </c>
      <c r="K104" s="86" t="s">
        <v>103</v>
      </c>
      <c r="L104" s="86" t="s">
        <v>103</v>
      </c>
      <c r="M104" s="82" t="s">
        <v>103</v>
      </c>
      <c r="N104" s="82" t="s">
        <v>406</v>
      </c>
      <c r="O104" s="88" t="s">
        <v>426</v>
      </c>
      <c r="P104" s="82" t="s">
        <v>108</v>
      </c>
      <c r="Q104" s="76"/>
      <c r="R104" s="161" t="s">
        <v>1518</v>
      </c>
      <c r="S104" s="165" t="s">
        <v>1518</v>
      </c>
      <c r="T104" s="255">
        <v>359</v>
      </c>
    </row>
    <row r="105" spans="1:20" ht="54.95" customHeight="1">
      <c r="A105" s="81" t="s">
        <v>1610</v>
      </c>
      <c r="B105" s="94" t="s">
        <v>435</v>
      </c>
      <c r="C105" s="82" t="s">
        <v>405</v>
      </c>
      <c r="D105" s="314"/>
      <c r="E105" s="88" t="s">
        <v>79</v>
      </c>
      <c r="F105" s="82" t="s">
        <v>101</v>
      </c>
      <c r="G105" s="82" t="s">
        <v>124</v>
      </c>
      <c r="H105" s="82" t="s">
        <v>104</v>
      </c>
      <c r="I105" s="82" t="s">
        <v>104</v>
      </c>
      <c r="J105" s="82" t="s">
        <v>103</v>
      </c>
      <c r="K105" s="86" t="s">
        <v>103</v>
      </c>
      <c r="L105" s="86" t="s">
        <v>103</v>
      </c>
      <c r="M105" s="82" t="s">
        <v>103</v>
      </c>
      <c r="N105" s="82" t="s">
        <v>406</v>
      </c>
      <c r="O105" s="88" t="s">
        <v>426</v>
      </c>
      <c r="P105" s="82" t="s">
        <v>108</v>
      </c>
      <c r="Q105" s="76"/>
      <c r="R105" s="161" t="s">
        <v>1518</v>
      </c>
      <c r="S105" s="165" t="s">
        <v>1523</v>
      </c>
      <c r="T105" s="255">
        <v>359</v>
      </c>
    </row>
    <row r="106" spans="1:20" ht="54.95" customHeight="1">
      <c r="A106" s="81" t="s">
        <v>1610</v>
      </c>
      <c r="B106" s="81" t="s">
        <v>436</v>
      </c>
      <c r="C106" s="82" t="s">
        <v>405</v>
      </c>
      <c r="D106" s="312" t="s">
        <v>288</v>
      </c>
      <c r="E106" s="82" t="s">
        <v>77</v>
      </c>
      <c r="F106" s="82" t="s">
        <v>101</v>
      </c>
      <c r="G106" s="82" t="s">
        <v>437</v>
      </c>
      <c r="H106" s="82" t="s">
        <v>104</v>
      </c>
      <c r="I106" s="82" t="s">
        <v>104</v>
      </c>
      <c r="J106" s="82" t="s">
        <v>103</v>
      </c>
      <c r="K106" s="86" t="s">
        <v>258</v>
      </c>
      <c r="L106" s="86" t="s">
        <v>258</v>
      </c>
      <c r="M106" s="82" t="s">
        <v>104</v>
      </c>
      <c r="N106" s="82" t="s">
        <v>416</v>
      </c>
      <c r="O106" s="88" t="s">
        <v>438</v>
      </c>
      <c r="P106" s="82" t="s">
        <v>108</v>
      </c>
      <c r="Q106" s="82"/>
      <c r="R106" s="161">
        <v>399</v>
      </c>
      <c r="S106" s="165">
        <f t="shared" si="7"/>
        <v>-2.5062656641604009E-2</v>
      </c>
      <c r="T106" s="255">
        <v>389</v>
      </c>
    </row>
    <row r="107" spans="1:20" ht="54.95" customHeight="1">
      <c r="A107" s="81" t="s">
        <v>1610</v>
      </c>
      <c r="B107" s="81" t="s">
        <v>439</v>
      </c>
      <c r="C107" s="82" t="s">
        <v>405</v>
      </c>
      <c r="D107" s="313"/>
      <c r="E107" s="82" t="s">
        <v>78</v>
      </c>
      <c r="F107" s="82" t="s">
        <v>101</v>
      </c>
      <c r="G107" s="82" t="s">
        <v>282</v>
      </c>
      <c r="H107" s="82" t="s">
        <v>104</v>
      </c>
      <c r="I107" s="82" t="s">
        <v>104</v>
      </c>
      <c r="J107" s="82" t="s">
        <v>103</v>
      </c>
      <c r="K107" s="86" t="s">
        <v>258</v>
      </c>
      <c r="L107" s="86" t="s">
        <v>258</v>
      </c>
      <c r="M107" s="82" t="s">
        <v>104</v>
      </c>
      <c r="N107" s="82" t="s">
        <v>416</v>
      </c>
      <c r="O107" s="88" t="s">
        <v>440</v>
      </c>
      <c r="P107" s="82" t="s">
        <v>108</v>
      </c>
      <c r="Q107" s="82"/>
      <c r="R107" s="161">
        <v>449</v>
      </c>
      <c r="S107" s="165">
        <f t="shared" si="7"/>
        <v>-4.4543429844097995E-2</v>
      </c>
      <c r="T107" s="255">
        <v>429</v>
      </c>
    </row>
    <row r="108" spans="1:20" ht="54.95" customHeight="1">
      <c r="A108" s="81" t="s">
        <v>1610</v>
      </c>
      <c r="B108" s="81" t="s">
        <v>441</v>
      </c>
      <c r="C108" s="82" t="s">
        <v>405</v>
      </c>
      <c r="D108" s="314"/>
      <c r="E108" s="82" t="s">
        <v>80</v>
      </c>
      <c r="F108" s="82" t="s">
        <v>101</v>
      </c>
      <c r="G108" s="82" t="s">
        <v>282</v>
      </c>
      <c r="H108" s="82" t="s">
        <v>104</v>
      </c>
      <c r="I108" s="82" t="s">
        <v>104</v>
      </c>
      <c r="J108" s="82" t="s">
        <v>103</v>
      </c>
      <c r="K108" s="86" t="s">
        <v>258</v>
      </c>
      <c r="L108" s="86" t="s">
        <v>258</v>
      </c>
      <c r="M108" s="82" t="s">
        <v>104</v>
      </c>
      <c r="N108" s="82" t="s">
        <v>416</v>
      </c>
      <c r="O108" s="88" t="s">
        <v>442</v>
      </c>
      <c r="P108" s="82" t="s">
        <v>108</v>
      </c>
      <c r="Q108" s="82"/>
      <c r="R108" s="161">
        <v>499</v>
      </c>
      <c r="S108" s="165">
        <f t="shared" si="7"/>
        <v>-0.10020040080160321</v>
      </c>
      <c r="T108" s="255">
        <v>449</v>
      </c>
    </row>
    <row r="109" spans="1:20" ht="54.95" customHeight="1">
      <c r="A109" s="81" t="s">
        <v>1610</v>
      </c>
      <c r="B109" s="81" t="s">
        <v>443</v>
      </c>
      <c r="C109" s="82" t="s">
        <v>405</v>
      </c>
      <c r="D109" s="312" t="s">
        <v>288</v>
      </c>
      <c r="E109" s="82" t="s">
        <v>77</v>
      </c>
      <c r="F109" s="82" t="s">
        <v>101</v>
      </c>
      <c r="G109" s="82" t="s">
        <v>437</v>
      </c>
      <c r="H109" s="82" t="s">
        <v>104</v>
      </c>
      <c r="I109" s="82" t="s">
        <v>104</v>
      </c>
      <c r="J109" s="82" t="s">
        <v>103</v>
      </c>
      <c r="K109" s="86" t="s">
        <v>258</v>
      </c>
      <c r="L109" s="86" t="s">
        <v>258</v>
      </c>
      <c r="M109" s="82" t="s">
        <v>104</v>
      </c>
      <c r="N109" s="82" t="s">
        <v>416</v>
      </c>
      <c r="O109" s="88" t="s">
        <v>444</v>
      </c>
      <c r="P109" s="82" t="s">
        <v>108</v>
      </c>
      <c r="Q109" s="82"/>
      <c r="R109" s="161">
        <v>399</v>
      </c>
      <c r="S109" s="165">
        <f t="shared" si="7"/>
        <v>-2.5062656641604009E-2</v>
      </c>
      <c r="T109" s="255">
        <v>389</v>
      </c>
    </row>
    <row r="110" spans="1:20" ht="54.95" customHeight="1">
      <c r="A110" s="81" t="s">
        <v>1610</v>
      </c>
      <c r="B110" s="81" t="s">
        <v>445</v>
      </c>
      <c r="C110" s="82" t="s">
        <v>405</v>
      </c>
      <c r="D110" s="313"/>
      <c r="E110" s="82" t="s">
        <v>78</v>
      </c>
      <c r="F110" s="82" t="s">
        <v>101</v>
      </c>
      <c r="G110" s="82" t="s">
        <v>282</v>
      </c>
      <c r="H110" s="82" t="s">
        <v>104</v>
      </c>
      <c r="I110" s="82" t="s">
        <v>104</v>
      </c>
      <c r="J110" s="82" t="s">
        <v>103</v>
      </c>
      <c r="K110" s="86" t="s">
        <v>258</v>
      </c>
      <c r="L110" s="86" t="s">
        <v>258</v>
      </c>
      <c r="M110" s="82" t="s">
        <v>104</v>
      </c>
      <c r="N110" s="82" t="s">
        <v>416</v>
      </c>
      <c r="O110" s="88" t="s">
        <v>446</v>
      </c>
      <c r="P110" s="82" t="s">
        <v>108</v>
      </c>
      <c r="Q110" s="82"/>
      <c r="R110" s="161">
        <v>449</v>
      </c>
      <c r="S110" s="165">
        <f t="shared" si="7"/>
        <v>-4.4543429844097995E-2</v>
      </c>
      <c r="T110" s="255">
        <v>429</v>
      </c>
    </row>
    <row r="111" spans="1:20" ht="54.95" customHeight="1">
      <c r="A111" s="81" t="s">
        <v>1610</v>
      </c>
      <c r="B111" s="81" t="s">
        <v>447</v>
      </c>
      <c r="C111" s="82" t="s">
        <v>405</v>
      </c>
      <c r="D111" s="314"/>
      <c r="E111" s="82" t="s">
        <v>80</v>
      </c>
      <c r="F111" s="82" t="s">
        <v>101</v>
      </c>
      <c r="G111" s="82" t="s">
        <v>282</v>
      </c>
      <c r="H111" s="82" t="s">
        <v>104</v>
      </c>
      <c r="I111" s="82" t="s">
        <v>104</v>
      </c>
      <c r="J111" s="82" t="s">
        <v>103</v>
      </c>
      <c r="K111" s="86" t="s">
        <v>258</v>
      </c>
      <c r="L111" s="86" t="s">
        <v>258</v>
      </c>
      <c r="M111" s="82" t="s">
        <v>104</v>
      </c>
      <c r="N111" s="82" t="s">
        <v>416</v>
      </c>
      <c r="O111" s="88" t="s">
        <v>448</v>
      </c>
      <c r="P111" s="82" t="s">
        <v>108</v>
      </c>
      <c r="Q111" s="82"/>
      <c r="R111" s="161">
        <v>499</v>
      </c>
      <c r="S111" s="165">
        <f t="shared" si="7"/>
        <v>-0.10020040080160321</v>
      </c>
      <c r="T111" s="255">
        <v>449</v>
      </c>
    </row>
    <row r="112" spans="1:20" ht="54.95" customHeight="1">
      <c r="A112" s="81" t="s">
        <v>1610</v>
      </c>
      <c r="B112" s="81" t="s">
        <v>449</v>
      </c>
      <c r="C112" s="82" t="s">
        <v>405</v>
      </c>
      <c r="D112" s="312" t="s">
        <v>288</v>
      </c>
      <c r="E112" s="82" t="s">
        <v>77</v>
      </c>
      <c r="F112" s="82" t="s">
        <v>101</v>
      </c>
      <c r="G112" s="82" t="s">
        <v>437</v>
      </c>
      <c r="H112" s="82" t="s">
        <v>104</v>
      </c>
      <c r="I112" s="82" t="s">
        <v>104</v>
      </c>
      <c r="J112" s="82" t="s">
        <v>103</v>
      </c>
      <c r="K112" s="86" t="s">
        <v>258</v>
      </c>
      <c r="L112" s="86" t="s">
        <v>258</v>
      </c>
      <c r="M112" s="82" t="s">
        <v>104</v>
      </c>
      <c r="N112" s="82" t="s">
        <v>416</v>
      </c>
      <c r="O112" s="88" t="s">
        <v>444</v>
      </c>
      <c r="P112" s="82" t="s">
        <v>108</v>
      </c>
      <c r="Q112" s="82"/>
      <c r="R112" s="161">
        <v>399</v>
      </c>
      <c r="S112" s="165">
        <f t="shared" si="7"/>
        <v>-2.5062656641604009E-2</v>
      </c>
      <c r="T112" s="255">
        <v>389</v>
      </c>
    </row>
    <row r="113" spans="1:20" ht="54.95" customHeight="1">
      <c r="A113" s="81" t="s">
        <v>1610</v>
      </c>
      <c r="B113" s="81" t="s">
        <v>450</v>
      </c>
      <c r="C113" s="82" t="s">
        <v>405</v>
      </c>
      <c r="D113" s="313"/>
      <c r="E113" s="82" t="s">
        <v>78</v>
      </c>
      <c r="F113" s="82" t="s">
        <v>101</v>
      </c>
      <c r="G113" s="82" t="s">
        <v>282</v>
      </c>
      <c r="H113" s="82" t="s">
        <v>104</v>
      </c>
      <c r="I113" s="82" t="s">
        <v>104</v>
      </c>
      <c r="J113" s="82" t="s">
        <v>103</v>
      </c>
      <c r="K113" s="86" t="s">
        <v>258</v>
      </c>
      <c r="L113" s="86" t="s">
        <v>258</v>
      </c>
      <c r="M113" s="82" t="s">
        <v>104</v>
      </c>
      <c r="N113" s="82" t="s">
        <v>416</v>
      </c>
      <c r="O113" s="88" t="s">
        <v>451</v>
      </c>
      <c r="P113" s="82" t="s">
        <v>108</v>
      </c>
      <c r="Q113" s="82"/>
      <c r="R113" s="161">
        <v>449</v>
      </c>
      <c r="S113" s="165">
        <f t="shared" si="7"/>
        <v>-4.4543429844097995E-2</v>
      </c>
      <c r="T113" s="255">
        <v>429</v>
      </c>
    </row>
    <row r="114" spans="1:20" ht="54.95" customHeight="1">
      <c r="A114" s="81" t="s">
        <v>1610</v>
      </c>
      <c r="B114" s="81" t="s">
        <v>452</v>
      </c>
      <c r="C114" s="82" t="s">
        <v>405</v>
      </c>
      <c r="D114" s="314"/>
      <c r="E114" s="82" t="s">
        <v>80</v>
      </c>
      <c r="F114" s="82" t="s">
        <v>101</v>
      </c>
      <c r="G114" s="82" t="s">
        <v>282</v>
      </c>
      <c r="H114" s="82" t="s">
        <v>104</v>
      </c>
      <c r="I114" s="82" t="s">
        <v>104</v>
      </c>
      <c r="J114" s="82" t="s">
        <v>103</v>
      </c>
      <c r="K114" s="86" t="s">
        <v>258</v>
      </c>
      <c r="L114" s="86" t="s">
        <v>258</v>
      </c>
      <c r="M114" s="82" t="s">
        <v>104</v>
      </c>
      <c r="N114" s="82" t="s">
        <v>416</v>
      </c>
      <c r="O114" s="88" t="s">
        <v>453</v>
      </c>
      <c r="P114" s="82" t="s">
        <v>108</v>
      </c>
      <c r="Q114" s="82"/>
      <c r="R114" s="161">
        <v>499</v>
      </c>
      <c r="S114" s="165">
        <f t="shared" si="7"/>
        <v>-0.10020040080160321</v>
      </c>
      <c r="T114" s="255">
        <v>449</v>
      </c>
    </row>
    <row r="115" spans="1:20" ht="54.95" customHeight="1">
      <c r="A115" s="81" t="s">
        <v>1610</v>
      </c>
      <c r="B115" s="81" t="s">
        <v>454</v>
      </c>
      <c r="C115" s="82" t="s">
        <v>405</v>
      </c>
      <c r="D115" s="312" t="s">
        <v>288</v>
      </c>
      <c r="E115" s="82" t="s">
        <v>78</v>
      </c>
      <c r="F115" s="82" t="s">
        <v>101</v>
      </c>
      <c r="G115" s="82" t="s">
        <v>120</v>
      </c>
      <c r="H115" s="82" t="s">
        <v>104</v>
      </c>
      <c r="I115" s="82" t="s">
        <v>104</v>
      </c>
      <c r="J115" s="82" t="s">
        <v>103</v>
      </c>
      <c r="K115" s="86" t="s">
        <v>258</v>
      </c>
      <c r="L115" s="86" t="s">
        <v>258</v>
      </c>
      <c r="M115" s="82" t="s">
        <v>104</v>
      </c>
      <c r="N115" s="82" t="s">
        <v>406</v>
      </c>
      <c r="O115" s="88" t="s">
        <v>455</v>
      </c>
      <c r="P115" s="82" t="s">
        <v>108</v>
      </c>
      <c r="Q115" s="82"/>
      <c r="R115" s="161" t="s">
        <v>1518</v>
      </c>
      <c r="S115" s="161" t="s">
        <v>1518</v>
      </c>
      <c r="T115" s="255">
        <v>299</v>
      </c>
    </row>
    <row r="116" spans="1:20" ht="54.95" customHeight="1">
      <c r="A116" s="81" t="s">
        <v>1610</v>
      </c>
      <c r="B116" s="81" t="s">
        <v>456</v>
      </c>
      <c r="C116" s="82" t="s">
        <v>405</v>
      </c>
      <c r="D116" s="313"/>
      <c r="E116" s="82" t="s">
        <v>80</v>
      </c>
      <c r="F116" s="82" t="s">
        <v>101</v>
      </c>
      <c r="G116" s="82" t="s">
        <v>120</v>
      </c>
      <c r="H116" s="82" t="s">
        <v>104</v>
      </c>
      <c r="I116" s="82" t="s">
        <v>104</v>
      </c>
      <c r="J116" s="82" t="s">
        <v>103</v>
      </c>
      <c r="K116" s="86" t="s">
        <v>258</v>
      </c>
      <c r="L116" s="86" t="s">
        <v>258</v>
      </c>
      <c r="M116" s="82" t="s">
        <v>104</v>
      </c>
      <c r="N116" s="82" t="s">
        <v>406</v>
      </c>
      <c r="O116" s="88" t="s">
        <v>457</v>
      </c>
      <c r="P116" s="82" t="s">
        <v>108</v>
      </c>
      <c r="Q116" s="82"/>
      <c r="R116" s="161" t="s">
        <v>1524</v>
      </c>
      <c r="S116" s="161" t="s">
        <v>1524</v>
      </c>
      <c r="T116" s="255">
        <v>319</v>
      </c>
    </row>
    <row r="117" spans="1:20" ht="54.95" customHeight="1">
      <c r="A117" s="81" t="s">
        <v>1610</v>
      </c>
      <c r="B117" s="81" t="s">
        <v>458</v>
      </c>
      <c r="C117" s="82" t="s">
        <v>405</v>
      </c>
      <c r="D117" s="314"/>
      <c r="E117" s="82" t="s">
        <v>79</v>
      </c>
      <c r="F117" s="82" t="s">
        <v>101</v>
      </c>
      <c r="G117" s="82" t="s">
        <v>120</v>
      </c>
      <c r="H117" s="82" t="s">
        <v>104</v>
      </c>
      <c r="I117" s="82" t="s">
        <v>104</v>
      </c>
      <c r="J117" s="82" t="s">
        <v>103</v>
      </c>
      <c r="K117" s="86" t="s">
        <v>258</v>
      </c>
      <c r="L117" s="86" t="s">
        <v>258</v>
      </c>
      <c r="M117" s="82" t="s">
        <v>104</v>
      </c>
      <c r="N117" s="82" t="s">
        <v>406</v>
      </c>
      <c r="O117" s="88" t="s">
        <v>459</v>
      </c>
      <c r="P117" s="82" t="s">
        <v>108</v>
      </c>
      <c r="Q117" s="82"/>
      <c r="R117" s="161" t="s">
        <v>1518</v>
      </c>
      <c r="S117" s="161" t="s">
        <v>1518</v>
      </c>
      <c r="T117" s="255">
        <v>369</v>
      </c>
    </row>
    <row r="118" spans="1:20" ht="54.95" customHeight="1">
      <c r="A118" s="81" t="s">
        <v>1610</v>
      </c>
      <c r="B118" s="81" t="s">
        <v>460</v>
      </c>
      <c r="C118" s="82" t="s">
        <v>405</v>
      </c>
      <c r="D118" s="312" t="s">
        <v>288</v>
      </c>
      <c r="E118" s="82" t="s">
        <v>461</v>
      </c>
      <c r="F118" s="82" t="s">
        <v>101</v>
      </c>
      <c r="G118" s="82" t="s">
        <v>120</v>
      </c>
      <c r="H118" s="82" t="s">
        <v>104</v>
      </c>
      <c r="I118" s="82" t="s">
        <v>104</v>
      </c>
      <c r="J118" s="82" t="s">
        <v>103</v>
      </c>
      <c r="K118" s="86" t="s">
        <v>258</v>
      </c>
      <c r="L118" s="86" t="s">
        <v>258</v>
      </c>
      <c r="M118" s="82" t="s">
        <v>104</v>
      </c>
      <c r="N118" s="82" t="s">
        <v>416</v>
      </c>
      <c r="O118" s="88" t="s">
        <v>462</v>
      </c>
      <c r="P118" s="82" t="s">
        <v>108</v>
      </c>
      <c r="Q118" s="82"/>
      <c r="R118" s="161">
        <v>409</v>
      </c>
      <c r="S118" s="165">
        <f t="shared" si="7"/>
        <v>0</v>
      </c>
      <c r="T118" s="255">
        <v>409</v>
      </c>
    </row>
    <row r="119" spans="1:20" ht="54.95" customHeight="1">
      <c r="A119" s="81" t="s">
        <v>1610</v>
      </c>
      <c r="B119" s="81" t="s">
        <v>463</v>
      </c>
      <c r="C119" s="82" t="s">
        <v>405</v>
      </c>
      <c r="D119" s="313"/>
      <c r="E119" s="82" t="s">
        <v>461</v>
      </c>
      <c r="F119" s="82" t="s">
        <v>101</v>
      </c>
      <c r="G119" s="82" t="s">
        <v>124</v>
      </c>
      <c r="H119" s="82" t="s">
        <v>104</v>
      </c>
      <c r="I119" s="82" t="s">
        <v>104</v>
      </c>
      <c r="J119" s="82" t="s">
        <v>103</v>
      </c>
      <c r="K119" s="86" t="s">
        <v>258</v>
      </c>
      <c r="L119" s="86" t="s">
        <v>258</v>
      </c>
      <c r="M119" s="82" t="s">
        <v>104</v>
      </c>
      <c r="N119" s="82" t="s">
        <v>416</v>
      </c>
      <c r="O119" s="88" t="s">
        <v>462</v>
      </c>
      <c r="P119" s="82" t="s">
        <v>108</v>
      </c>
      <c r="Q119" s="82"/>
      <c r="R119" s="161">
        <v>409</v>
      </c>
      <c r="S119" s="165">
        <f t="shared" si="7"/>
        <v>0</v>
      </c>
      <c r="T119" s="255">
        <v>409</v>
      </c>
    </row>
    <row r="120" spans="1:20" ht="54.95" customHeight="1">
      <c r="A120" s="81" t="s">
        <v>1610</v>
      </c>
      <c r="B120" s="81" t="s">
        <v>464</v>
      </c>
      <c r="C120" s="82" t="s">
        <v>405</v>
      </c>
      <c r="D120" s="313"/>
      <c r="E120" s="82" t="s">
        <v>465</v>
      </c>
      <c r="F120" s="82" t="s">
        <v>101</v>
      </c>
      <c r="G120" s="82" t="s">
        <v>120</v>
      </c>
      <c r="H120" s="82" t="s">
        <v>104</v>
      </c>
      <c r="I120" s="82" t="s">
        <v>104</v>
      </c>
      <c r="J120" s="82" t="s">
        <v>103</v>
      </c>
      <c r="K120" s="86" t="s">
        <v>258</v>
      </c>
      <c r="L120" s="86" t="s">
        <v>258</v>
      </c>
      <c r="M120" s="82" t="s">
        <v>104</v>
      </c>
      <c r="N120" s="82" t="s">
        <v>416</v>
      </c>
      <c r="O120" s="88" t="s">
        <v>466</v>
      </c>
      <c r="P120" s="82" t="s">
        <v>108</v>
      </c>
      <c r="Q120" s="82"/>
      <c r="R120" s="161">
        <v>489</v>
      </c>
      <c r="S120" s="165">
        <f t="shared" si="7"/>
        <v>0</v>
      </c>
      <c r="T120" s="255">
        <v>489</v>
      </c>
    </row>
    <row r="121" spans="1:20" ht="54.95" customHeight="1">
      <c r="A121" s="81" t="s">
        <v>1610</v>
      </c>
      <c r="B121" s="81" t="s">
        <v>467</v>
      </c>
      <c r="C121" s="82" t="s">
        <v>405</v>
      </c>
      <c r="D121" s="314"/>
      <c r="E121" s="82" t="s">
        <v>465</v>
      </c>
      <c r="F121" s="82" t="s">
        <v>101</v>
      </c>
      <c r="G121" s="82" t="s">
        <v>124</v>
      </c>
      <c r="H121" s="82" t="s">
        <v>104</v>
      </c>
      <c r="I121" s="82" t="s">
        <v>104</v>
      </c>
      <c r="J121" s="82" t="s">
        <v>103</v>
      </c>
      <c r="K121" s="86" t="s">
        <v>258</v>
      </c>
      <c r="L121" s="86" t="s">
        <v>258</v>
      </c>
      <c r="M121" s="82" t="s">
        <v>104</v>
      </c>
      <c r="N121" s="82" t="s">
        <v>416</v>
      </c>
      <c r="O121" s="88" t="s">
        <v>466</v>
      </c>
      <c r="P121" s="82" t="s">
        <v>108</v>
      </c>
      <c r="Q121" s="82"/>
      <c r="R121" s="161">
        <v>489</v>
      </c>
      <c r="S121" s="165">
        <f t="shared" si="7"/>
        <v>0</v>
      </c>
      <c r="T121" s="255">
        <v>489</v>
      </c>
    </row>
    <row r="122" spans="1:20" ht="54.95" customHeight="1">
      <c r="A122" s="81" t="s">
        <v>1610</v>
      </c>
      <c r="B122" s="94" t="s">
        <v>468</v>
      </c>
      <c r="C122" s="82" t="s">
        <v>405</v>
      </c>
      <c r="D122" s="83"/>
      <c r="E122" s="88" t="s">
        <v>80</v>
      </c>
      <c r="F122" s="82" t="s">
        <v>101</v>
      </c>
      <c r="G122" s="82" t="s">
        <v>120</v>
      </c>
      <c r="H122" s="82" t="s">
        <v>104</v>
      </c>
      <c r="I122" s="82" t="s">
        <v>104</v>
      </c>
      <c r="J122" s="82" t="s">
        <v>103</v>
      </c>
      <c r="K122" s="86" t="s">
        <v>258</v>
      </c>
      <c r="L122" s="86" t="s">
        <v>258</v>
      </c>
      <c r="M122" s="82" t="s">
        <v>104</v>
      </c>
      <c r="N122" s="88" t="s">
        <v>469</v>
      </c>
      <c r="O122" s="88" t="s">
        <v>470</v>
      </c>
      <c r="P122" s="82" t="s">
        <v>108</v>
      </c>
      <c r="Q122" s="88"/>
      <c r="R122" s="161" t="s">
        <v>1518</v>
      </c>
      <c r="S122" s="165" t="s">
        <v>1518</v>
      </c>
      <c r="T122" s="255">
        <v>409</v>
      </c>
    </row>
    <row r="123" spans="1:20" ht="15.75">
      <c r="A123" s="80" t="s">
        <v>471</v>
      </c>
      <c r="B123" s="80"/>
      <c r="C123" s="80"/>
      <c r="D123" s="80"/>
      <c r="E123" s="80"/>
      <c r="F123" s="80"/>
      <c r="G123" s="80"/>
      <c r="H123" s="80"/>
      <c r="I123" s="80"/>
      <c r="J123" s="80"/>
      <c r="K123" s="80"/>
      <c r="L123" s="80"/>
      <c r="M123" s="80"/>
      <c r="N123" s="87"/>
      <c r="O123" s="87"/>
      <c r="P123" s="87"/>
      <c r="Q123" s="87"/>
      <c r="R123" s="87"/>
      <c r="S123" s="87"/>
      <c r="T123" s="90"/>
    </row>
    <row r="124" spans="1:20" ht="57" customHeight="1">
      <c r="A124" s="215" t="s">
        <v>1614</v>
      </c>
      <c r="B124" s="81" t="s">
        <v>472</v>
      </c>
      <c r="C124" s="82" t="s">
        <v>405</v>
      </c>
      <c r="D124" s="312" t="s">
        <v>288</v>
      </c>
      <c r="E124" s="82" t="s">
        <v>78</v>
      </c>
      <c r="F124" s="82" t="s">
        <v>101</v>
      </c>
      <c r="G124" s="82" t="s">
        <v>198</v>
      </c>
      <c r="H124" s="82" t="s">
        <v>104</v>
      </c>
      <c r="I124" s="82" t="s">
        <v>104</v>
      </c>
      <c r="J124" s="82" t="s">
        <v>104</v>
      </c>
      <c r="K124" s="86" t="s">
        <v>258</v>
      </c>
      <c r="L124" s="86" t="s">
        <v>258</v>
      </c>
      <c r="M124" s="82" t="s">
        <v>104</v>
      </c>
      <c r="N124" s="88" t="s">
        <v>473</v>
      </c>
      <c r="O124" s="88" t="s">
        <v>474</v>
      </c>
      <c r="P124" s="82" t="s">
        <v>108</v>
      </c>
      <c r="Q124" s="82"/>
      <c r="R124" s="161">
        <v>399</v>
      </c>
      <c r="S124" s="165">
        <f t="shared" ref="S124:S177" si="8">(T124-R124)/R124</f>
        <v>-0.17543859649122806</v>
      </c>
      <c r="T124" s="255">
        <v>329</v>
      </c>
    </row>
    <row r="125" spans="1:20" ht="57" customHeight="1">
      <c r="A125" s="215" t="s">
        <v>1614</v>
      </c>
      <c r="B125" s="81" t="s">
        <v>475</v>
      </c>
      <c r="C125" s="82" t="s">
        <v>405</v>
      </c>
      <c r="D125" s="313"/>
      <c r="E125" s="82" t="s">
        <v>78</v>
      </c>
      <c r="F125" s="82" t="s">
        <v>101</v>
      </c>
      <c r="G125" s="82" t="s">
        <v>202</v>
      </c>
      <c r="H125" s="82" t="s">
        <v>104</v>
      </c>
      <c r="I125" s="82" t="s">
        <v>104</v>
      </c>
      <c r="J125" s="82" t="s">
        <v>104</v>
      </c>
      <c r="K125" s="86" t="s">
        <v>258</v>
      </c>
      <c r="L125" s="86" t="s">
        <v>258</v>
      </c>
      <c r="M125" s="82" t="s">
        <v>104</v>
      </c>
      <c r="N125" s="88" t="s">
        <v>473</v>
      </c>
      <c r="O125" s="88" t="s">
        <v>474</v>
      </c>
      <c r="P125" s="82" t="s">
        <v>108</v>
      </c>
      <c r="Q125" s="82"/>
      <c r="R125" s="161">
        <v>399</v>
      </c>
      <c r="S125" s="165">
        <f t="shared" si="8"/>
        <v>-0.17543859649122806</v>
      </c>
      <c r="T125" s="255">
        <v>329</v>
      </c>
    </row>
    <row r="126" spans="1:20" ht="57" customHeight="1">
      <c r="A126" s="215" t="s">
        <v>1614</v>
      </c>
      <c r="B126" s="81" t="s">
        <v>479</v>
      </c>
      <c r="C126" s="82" t="s">
        <v>405</v>
      </c>
      <c r="D126" s="313"/>
      <c r="E126" s="82" t="s">
        <v>80</v>
      </c>
      <c r="F126" s="82" t="s">
        <v>101</v>
      </c>
      <c r="G126" s="82" t="s">
        <v>198</v>
      </c>
      <c r="H126" s="82" t="s">
        <v>104</v>
      </c>
      <c r="I126" s="82" t="s">
        <v>104</v>
      </c>
      <c r="J126" s="82" t="s">
        <v>104</v>
      </c>
      <c r="K126" s="86" t="s">
        <v>258</v>
      </c>
      <c r="L126" s="86" t="s">
        <v>258</v>
      </c>
      <c r="M126" s="82" t="s">
        <v>104</v>
      </c>
      <c r="N126" s="88" t="s">
        <v>473</v>
      </c>
      <c r="O126" s="88" t="s">
        <v>480</v>
      </c>
      <c r="P126" s="82" t="s">
        <v>108</v>
      </c>
      <c r="Q126" s="82"/>
      <c r="R126" s="161">
        <v>449</v>
      </c>
      <c r="S126" s="165">
        <f>(T126-R126)/R126</f>
        <v>-0.17817371937639198</v>
      </c>
      <c r="T126" s="255">
        <v>369</v>
      </c>
    </row>
    <row r="127" spans="1:20" ht="57" customHeight="1">
      <c r="A127" s="215" t="s">
        <v>1614</v>
      </c>
      <c r="B127" s="81" t="s">
        <v>481</v>
      </c>
      <c r="C127" s="82" t="s">
        <v>405</v>
      </c>
      <c r="D127" s="313"/>
      <c r="E127" s="82" t="s">
        <v>80</v>
      </c>
      <c r="F127" s="82" t="s">
        <v>101</v>
      </c>
      <c r="G127" s="82" t="s">
        <v>202</v>
      </c>
      <c r="H127" s="82" t="s">
        <v>104</v>
      </c>
      <c r="I127" s="82" t="s">
        <v>104</v>
      </c>
      <c r="J127" s="82" t="s">
        <v>104</v>
      </c>
      <c r="K127" s="86" t="s">
        <v>258</v>
      </c>
      <c r="L127" s="86" t="s">
        <v>258</v>
      </c>
      <c r="M127" s="82" t="s">
        <v>104</v>
      </c>
      <c r="N127" s="88" t="s">
        <v>473</v>
      </c>
      <c r="O127" s="88" t="s">
        <v>480</v>
      </c>
      <c r="P127" s="82" t="s">
        <v>108</v>
      </c>
      <c r="Q127" s="82"/>
      <c r="R127" s="161">
        <v>449</v>
      </c>
      <c r="S127" s="165">
        <f>(T127-R127)/R127</f>
        <v>-0.17817371937639198</v>
      </c>
      <c r="T127" s="255">
        <v>369</v>
      </c>
    </row>
    <row r="128" spans="1:20" ht="57" customHeight="1">
      <c r="A128" s="215" t="s">
        <v>1614</v>
      </c>
      <c r="B128" s="81" t="s">
        <v>482</v>
      </c>
      <c r="C128" s="82" t="s">
        <v>405</v>
      </c>
      <c r="D128" s="313"/>
      <c r="E128" s="82" t="s">
        <v>79</v>
      </c>
      <c r="F128" s="82" t="s">
        <v>101</v>
      </c>
      <c r="G128" s="82" t="s">
        <v>198</v>
      </c>
      <c r="H128" s="82" t="s">
        <v>104</v>
      </c>
      <c r="I128" s="82" t="s">
        <v>104</v>
      </c>
      <c r="J128" s="82" t="s">
        <v>104</v>
      </c>
      <c r="K128" s="86" t="s">
        <v>258</v>
      </c>
      <c r="L128" s="86" t="s">
        <v>258</v>
      </c>
      <c r="M128" s="82" t="s">
        <v>104</v>
      </c>
      <c r="N128" s="88" t="s">
        <v>473</v>
      </c>
      <c r="O128" s="88" t="s">
        <v>483</v>
      </c>
      <c r="P128" s="82" t="s">
        <v>108</v>
      </c>
      <c r="Q128" s="82"/>
      <c r="R128" s="161">
        <v>499</v>
      </c>
      <c r="S128" s="165">
        <f>(T128-R128)/R128</f>
        <v>-0.12024048096192384</v>
      </c>
      <c r="T128" s="255">
        <v>439</v>
      </c>
    </row>
    <row r="129" spans="1:20" ht="57" customHeight="1">
      <c r="A129" s="215" t="s">
        <v>1614</v>
      </c>
      <c r="B129" s="81" t="s">
        <v>484</v>
      </c>
      <c r="C129" s="82" t="s">
        <v>405</v>
      </c>
      <c r="D129" s="314"/>
      <c r="E129" s="82" t="s">
        <v>79</v>
      </c>
      <c r="F129" s="82" t="s">
        <v>101</v>
      </c>
      <c r="G129" s="82" t="s">
        <v>202</v>
      </c>
      <c r="H129" s="82" t="s">
        <v>104</v>
      </c>
      <c r="I129" s="82" t="s">
        <v>104</v>
      </c>
      <c r="J129" s="82" t="s">
        <v>104</v>
      </c>
      <c r="K129" s="86" t="s">
        <v>258</v>
      </c>
      <c r="L129" s="86" t="s">
        <v>258</v>
      </c>
      <c r="M129" s="82" t="s">
        <v>104</v>
      </c>
      <c r="N129" s="88" t="s">
        <v>473</v>
      </c>
      <c r="O129" s="88" t="s">
        <v>483</v>
      </c>
      <c r="P129" s="82" t="s">
        <v>108</v>
      </c>
      <c r="Q129" s="82"/>
      <c r="R129" s="161">
        <v>499</v>
      </c>
      <c r="S129" s="165">
        <f>(T129-R129)/R129</f>
        <v>-0.12024048096192384</v>
      </c>
      <c r="T129" s="255">
        <v>439</v>
      </c>
    </row>
    <row r="130" spans="1:20" ht="57" customHeight="1">
      <c r="A130" s="215" t="s">
        <v>1614</v>
      </c>
      <c r="B130" s="81" t="s">
        <v>476</v>
      </c>
      <c r="C130" s="82" t="s">
        <v>405</v>
      </c>
      <c r="D130" s="312" t="s">
        <v>288</v>
      </c>
      <c r="E130" s="82" t="s">
        <v>78</v>
      </c>
      <c r="F130" s="82" t="s">
        <v>101</v>
      </c>
      <c r="G130" s="82" t="s">
        <v>198</v>
      </c>
      <c r="H130" s="82" t="s">
        <v>104</v>
      </c>
      <c r="I130" s="82" t="s">
        <v>104</v>
      </c>
      <c r="J130" s="82" t="s">
        <v>104</v>
      </c>
      <c r="K130" s="86" t="s">
        <v>258</v>
      </c>
      <c r="L130" s="86" t="s">
        <v>258</v>
      </c>
      <c r="M130" s="82" t="s">
        <v>104</v>
      </c>
      <c r="N130" s="88" t="s">
        <v>473</v>
      </c>
      <c r="O130" s="88" t="s">
        <v>477</v>
      </c>
      <c r="P130" s="82" t="s">
        <v>108</v>
      </c>
      <c r="Q130" s="82"/>
      <c r="R130" s="161">
        <v>359</v>
      </c>
      <c r="S130" s="165">
        <f t="shared" si="8"/>
        <v>-0.1392757660167131</v>
      </c>
      <c r="T130" s="255">
        <v>309</v>
      </c>
    </row>
    <row r="131" spans="1:20" ht="57" customHeight="1">
      <c r="A131" s="215" t="s">
        <v>1614</v>
      </c>
      <c r="B131" s="81" t="s">
        <v>478</v>
      </c>
      <c r="C131" s="82" t="s">
        <v>405</v>
      </c>
      <c r="D131" s="313"/>
      <c r="E131" s="82" t="s">
        <v>78</v>
      </c>
      <c r="F131" s="82" t="s">
        <v>101</v>
      </c>
      <c r="G131" s="82" t="s">
        <v>202</v>
      </c>
      <c r="H131" s="82" t="s">
        <v>104</v>
      </c>
      <c r="I131" s="82" t="s">
        <v>104</v>
      </c>
      <c r="J131" s="82" t="s">
        <v>104</v>
      </c>
      <c r="K131" s="86" t="s">
        <v>258</v>
      </c>
      <c r="L131" s="86" t="s">
        <v>258</v>
      </c>
      <c r="M131" s="82" t="s">
        <v>104</v>
      </c>
      <c r="N131" s="88" t="s">
        <v>473</v>
      </c>
      <c r="O131" s="88" t="s">
        <v>477</v>
      </c>
      <c r="P131" s="82" t="s">
        <v>108</v>
      </c>
      <c r="Q131" s="82"/>
      <c r="R131" s="161">
        <v>359</v>
      </c>
      <c r="S131" s="165">
        <f t="shared" si="8"/>
        <v>-0.1392757660167131</v>
      </c>
      <c r="T131" s="255">
        <v>309</v>
      </c>
    </row>
    <row r="132" spans="1:20" ht="57" customHeight="1">
      <c r="A132" s="215" t="s">
        <v>1614</v>
      </c>
      <c r="B132" s="81" t="s">
        <v>485</v>
      </c>
      <c r="C132" s="82" t="s">
        <v>405</v>
      </c>
      <c r="D132" s="313"/>
      <c r="E132" s="82" t="s">
        <v>80</v>
      </c>
      <c r="F132" s="82" t="s">
        <v>101</v>
      </c>
      <c r="G132" s="82" t="s">
        <v>198</v>
      </c>
      <c r="H132" s="82" t="s">
        <v>104</v>
      </c>
      <c r="I132" s="82" t="s">
        <v>104</v>
      </c>
      <c r="J132" s="82" t="s">
        <v>104</v>
      </c>
      <c r="K132" s="86" t="s">
        <v>258</v>
      </c>
      <c r="L132" s="86" t="s">
        <v>258</v>
      </c>
      <c r="M132" s="82" t="s">
        <v>104</v>
      </c>
      <c r="N132" s="88" t="s">
        <v>473</v>
      </c>
      <c r="O132" s="88" t="s">
        <v>486</v>
      </c>
      <c r="P132" s="82" t="s">
        <v>108</v>
      </c>
      <c r="Q132" s="82"/>
      <c r="R132" s="161">
        <v>409</v>
      </c>
      <c r="S132" s="165">
        <f t="shared" si="8"/>
        <v>-0.19559902200488999</v>
      </c>
      <c r="T132" s="255">
        <v>329</v>
      </c>
    </row>
    <row r="133" spans="1:20" ht="57" customHeight="1">
      <c r="A133" s="215" t="s">
        <v>1614</v>
      </c>
      <c r="B133" s="81" t="s">
        <v>487</v>
      </c>
      <c r="C133" s="82" t="s">
        <v>405</v>
      </c>
      <c r="D133" s="313"/>
      <c r="E133" s="82" t="s">
        <v>80</v>
      </c>
      <c r="F133" s="82" t="s">
        <v>101</v>
      </c>
      <c r="G133" s="82" t="s">
        <v>202</v>
      </c>
      <c r="H133" s="82" t="s">
        <v>104</v>
      </c>
      <c r="I133" s="82" t="s">
        <v>104</v>
      </c>
      <c r="J133" s="82" t="s">
        <v>104</v>
      </c>
      <c r="K133" s="86" t="s">
        <v>258</v>
      </c>
      <c r="L133" s="86" t="s">
        <v>258</v>
      </c>
      <c r="M133" s="82" t="s">
        <v>104</v>
      </c>
      <c r="N133" s="88" t="s">
        <v>473</v>
      </c>
      <c r="O133" s="88" t="s">
        <v>486</v>
      </c>
      <c r="P133" s="82" t="s">
        <v>108</v>
      </c>
      <c r="Q133" s="82"/>
      <c r="R133" s="161">
        <v>409</v>
      </c>
      <c r="S133" s="165">
        <f t="shared" si="8"/>
        <v>-0.19559902200488999</v>
      </c>
      <c r="T133" s="255">
        <v>329</v>
      </c>
    </row>
    <row r="134" spans="1:20" ht="57" customHeight="1">
      <c r="A134" s="215" t="s">
        <v>1614</v>
      </c>
      <c r="B134" s="81" t="s">
        <v>488</v>
      </c>
      <c r="C134" s="82" t="s">
        <v>405</v>
      </c>
      <c r="D134" s="313"/>
      <c r="E134" s="82" t="s">
        <v>79</v>
      </c>
      <c r="F134" s="82" t="s">
        <v>101</v>
      </c>
      <c r="G134" s="82" t="s">
        <v>198</v>
      </c>
      <c r="H134" s="82" t="s">
        <v>104</v>
      </c>
      <c r="I134" s="82" t="s">
        <v>104</v>
      </c>
      <c r="J134" s="82" t="s">
        <v>104</v>
      </c>
      <c r="K134" s="86" t="s">
        <v>258</v>
      </c>
      <c r="L134" s="86" t="s">
        <v>258</v>
      </c>
      <c r="M134" s="82" t="s">
        <v>104</v>
      </c>
      <c r="N134" s="88" t="s">
        <v>473</v>
      </c>
      <c r="O134" s="88" t="s">
        <v>489</v>
      </c>
      <c r="P134" s="82" t="s">
        <v>108</v>
      </c>
      <c r="Q134" s="82"/>
      <c r="R134" s="161">
        <v>459</v>
      </c>
      <c r="S134" s="165">
        <f t="shared" si="8"/>
        <v>-0.10893246187363835</v>
      </c>
      <c r="T134" s="255">
        <v>409</v>
      </c>
    </row>
    <row r="135" spans="1:20" ht="57" customHeight="1">
      <c r="A135" s="215" t="s">
        <v>1614</v>
      </c>
      <c r="B135" s="81" t="s">
        <v>490</v>
      </c>
      <c r="C135" s="82" t="s">
        <v>405</v>
      </c>
      <c r="D135" s="314"/>
      <c r="E135" s="82" t="s">
        <v>79</v>
      </c>
      <c r="F135" s="82" t="s">
        <v>101</v>
      </c>
      <c r="G135" s="82" t="s">
        <v>202</v>
      </c>
      <c r="H135" s="82" t="s">
        <v>104</v>
      </c>
      <c r="I135" s="82" t="s">
        <v>104</v>
      </c>
      <c r="J135" s="82" t="s">
        <v>104</v>
      </c>
      <c r="K135" s="86" t="s">
        <v>258</v>
      </c>
      <c r="L135" s="86" t="s">
        <v>258</v>
      </c>
      <c r="M135" s="82" t="s">
        <v>104</v>
      </c>
      <c r="N135" s="88" t="s">
        <v>473</v>
      </c>
      <c r="O135" s="88" t="s">
        <v>489</v>
      </c>
      <c r="P135" s="82" t="s">
        <v>108</v>
      </c>
      <c r="Q135" s="82"/>
      <c r="R135" s="161">
        <v>459</v>
      </c>
      <c r="S135" s="165">
        <f t="shared" si="8"/>
        <v>-0.10893246187363835</v>
      </c>
      <c r="T135" s="255">
        <v>409</v>
      </c>
    </row>
    <row r="136" spans="1:20" ht="15.75">
      <c r="A136" s="80" t="s">
        <v>491</v>
      </c>
      <c r="B136" s="80"/>
      <c r="C136" s="80"/>
      <c r="D136" s="80"/>
      <c r="E136" s="80"/>
      <c r="F136" s="80"/>
      <c r="G136" s="80"/>
      <c r="H136" s="80"/>
      <c r="I136" s="80"/>
      <c r="J136" s="80"/>
      <c r="K136" s="80"/>
      <c r="L136" s="80"/>
      <c r="M136" s="80"/>
      <c r="N136" s="87"/>
      <c r="O136" s="87"/>
      <c r="P136" s="87"/>
      <c r="Q136" s="87"/>
      <c r="R136" s="87"/>
      <c r="S136" s="87"/>
      <c r="T136" s="90"/>
    </row>
    <row r="137" spans="1:20" ht="59.1" customHeight="1">
      <c r="A137" s="215" t="s">
        <v>1782</v>
      </c>
      <c r="B137" s="81" t="s">
        <v>492</v>
      </c>
      <c r="C137" s="82" t="s">
        <v>493</v>
      </c>
      <c r="D137" s="312" t="s">
        <v>288</v>
      </c>
      <c r="E137" s="82" t="s">
        <v>79</v>
      </c>
      <c r="F137" s="82" t="s">
        <v>101</v>
      </c>
      <c r="G137" s="82" t="s">
        <v>494</v>
      </c>
      <c r="H137" s="82" t="s">
        <v>103</v>
      </c>
      <c r="I137" s="82" t="s">
        <v>104</v>
      </c>
      <c r="J137" s="82" t="s">
        <v>104</v>
      </c>
      <c r="K137" s="86" t="s">
        <v>258</v>
      </c>
      <c r="L137" s="86" t="s">
        <v>258</v>
      </c>
      <c r="M137" s="82" t="s">
        <v>104</v>
      </c>
      <c r="N137" s="82" t="s">
        <v>495</v>
      </c>
      <c r="O137" s="82" t="s">
        <v>496</v>
      </c>
      <c r="P137" s="82" t="s">
        <v>108</v>
      </c>
      <c r="Q137" s="82"/>
      <c r="R137" s="161">
        <v>539</v>
      </c>
      <c r="S137" s="165">
        <f t="shared" si="8"/>
        <v>-0.14842300556586271</v>
      </c>
      <c r="T137" s="255">
        <v>459</v>
      </c>
    </row>
    <row r="138" spans="1:20" ht="59.1" customHeight="1">
      <c r="A138" s="215" t="s">
        <v>1782</v>
      </c>
      <c r="B138" s="81" t="s">
        <v>497</v>
      </c>
      <c r="C138" s="82" t="s">
        <v>493</v>
      </c>
      <c r="D138" s="314"/>
      <c r="E138" s="82" t="s">
        <v>78</v>
      </c>
      <c r="F138" s="82" t="s">
        <v>101</v>
      </c>
      <c r="G138" s="82" t="s">
        <v>494</v>
      </c>
      <c r="H138" s="82" t="s">
        <v>103</v>
      </c>
      <c r="I138" s="82" t="s">
        <v>104</v>
      </c>
      <c r="J138" s="82" t="s">
        <v>104</v>
      </c>
      <c r="K138" s="86" t="s">
        <v>258</v>
      </c>
      <c r="L138" s="86" t="s">
        <v>258</v>
      </c>
      <c r="M138" s="82" t="s">
        <v>104</v>
      </c>
      <c r="N138" s="82" t="s">
        <v>498</v>
      </c>
      <c r="O138" s="82" t="s">
        <v>499</v>
      </c>
      <c r="P138" s="82" t="s">
        <v>108</v>
      </c>
      <c r="Q138" s="82"/>
      <c r="R138" s="161">
        <v>449</v>
      </c>
      <c r="S138" s="165">
        <f t="shared" si="8"/>
        <v>-0.20044543429844097</v>
      </c>
      <c r="T138" s="255">
        <v>359</v>
      </c>
    </row>
    <row r="139" spans="1:20" ht="59.1" customHeight="1">
      <c r="A139" s="215" t="s">
        <v>1782</v>
      </c>
      <c r="B139" s="94" t="s">
        <v>500</v>
      </c>
      <c r="C139" s="82" t="s">
        <v>493</v>
      </c>
      <c r="D139" s="83"/>
      <c r="E139" s="82" t="s">
        <v>79</v>
      </c>
      <c r="F139" s="82" t="s">
        <v>101</v>
      </c>
      <c r="G139" s="88" t="s">
        <v>501</v>
      </c>
      <c r="H139" s="82" t="s">
        <v>103</v>
      </c>
      <c r="I139" s="82" t="s">
        <v>104</v>
      </c>
      <c r="J139" s="82" t="s">
        <v>104</v>
      </c>
      <c r="K139" s="86" t="s">
        <v>258</v>
      </c>
      <c r="L139" s="86" t="s">
        <v>258</v>
      </c>
      <c r="M139" s="82" t="s">
        <v>104</v>
      </c>
      <c r="N139" s="82" t="s">
        <v>495</v>
      </c>
      <c r="O139" s="88" t="s">
        <v>502</v>
      </c>
      <c r="P139" s="82" t="s">
        <v>108</v>
      </c>
      <c r="Q139" s="88"/>
      <c r="R139" s="161" t="s">
        <v>1518</v>
      </c>
      <c r="S139" s="165" t="s">
        <v>1518</v>
      </c>
      <c r="T139" s="255">
        <v>519</v>
      </c>
    </row>
    <row r="140" spans="1:20" ht="59.1" customHeight="1">
      <c r="A140" s="215" t="s">
        <v>1782</v>
      </c>
      <c r="B140" s="81" t="s">
        <v>503</v>
      </c>
      <c r="C140" s="82" t="s">
        <v>493</v>
      </c>
      <c r="D140" s="312" t="s">
        <v>288</v>
      </c>
      <c r="E140" s="82" t="s">
        <v>78</v>
      </c>
      <c r="F140" s="82" t="s">
        <v>101</v>
      </c>
      <c r="G140" s="82" t="s">
        <v>202</v>
      </c>
      <c r="H140" s="82" t="s">
        <v>104</v>
      </c>
      <c r="I140" s="82" t="s">
        <v>103</v>
      </c>
      <c r="J140" s="82" t="s">
        <v>103</v>
      </c>
      <c r="K140" s="86" t="s">
        <v>258</v>
      </c>
      <c r="L140" s="86" t="s">
        <v>258</v>
      </c>
      <c r="M140" s="82" t="s">
        <v>104</v>
      </c>
      <c r="N140" s="82" t="s">
        <v>237</v>
      </c>
      <c r="O140" s="88" t="s">
        <v>504</v>
      </c>
      <c r="P140" s="82" t="s">
        <v>108</v>
      </c>
      <c r="Q140" s="82"/>
      <c r="R140" s="161">
        <v>399</v>
      </c>
      <c r="S140" s="165">
        <f t="shared" si="8"/>
        <v>-0.15037593984962405</v>
      </c>
      <c r="T140" s="255">
        <v>339</v>
      </c>
    </row>
    <row r="141" spans="1:20" ht="59.1" customHeight="1">
      <c r="A141" s="215" t="s">
        <v>1782</v>
      </c>
      <c r="B141" s="81" t="s">
        <v>505</v>
      </c>
      <c r="C141" s="82" t="s">
        <v>493</v>
      </c>
      <c r="D141" s="313"/>
      <c r="E141" s="82" t="s">
        <v>78</v>
      </c>
      <c r="F141" s="82" t="s">
        <v>101</v>
      </c>
      <c r="G141" s="82" t="s">
        <v>269</v>
      </c>
      <c r="H141" s="82" t="s">
        <v>104</v>
      </c>
      <c r="I141" s="82" t="s">
        <v>103</v>
      </c>
      <c r="J141" s="82" t="s">
        <v>103</v>
      </c>
      <c r="K141" s="86" t="s">
        <v>258</v>
      </c>
      <c r="L141" s="86" t="s">
        <v>258</v>
      </c>
      <c r="M141" s="82" t="s">
        <v>104</v>
      </c>
      <c r="N141" s="82" t="s">
        <v>237</v>
      </c>
      <c r="O141" s="88" t="s">
        <v>504</v>
      </c>
      <c r="P141" s="82" t="s">
        <v>108</v>
      </c>
      <c r="Q141" s="82"/>
      <c r="R141" s="161">
        <v>399</v>
      </c>
      <c r="S141" s="165">
        <f t="shared" si="8"/>
        <v>-0.15037593984962405</v>
      </c>
      <c r="T141" s="255">
        <v>339</v>
      </c>
    </row>
    <row r="142" spans="1:20" ht="59.1" customHeight="1">
      <c r="A142" s="215" t="s">
        <v>1782</v>
      </c>
      <c r="B142" s="81" t="s">
        <v>513</v>
      </c>
      <c r="C142" s="82" t="s">
        <v>493</v>
      </c>
      <c r="D142" s="313"/>
      <c r="E142" s="82" t="s">
        <v>80</v>
      </c>
      <c r="F142" s="82" t="s">
        <v>101</v>
      </c>
      <c r="G142" s="82" t="s">
        <v>202</v>
      </c>
      <c r="H142" s="82" t="s">
        <v>104</v>
      </c>
      <c r="I142" s="82" t="s">
        <v>103</v>
      </c>
      <c r="J142" s="82" t="s">
        <v>103</v>
      </c>
      <c r="K142" s="86" t="s">
        <v>258</v>
      </c>
      <c r="L142" s="86" t="s">
        <v>258</v>
      </c>
      <c r="M142" s="82" t="s">
        <v>104</v>
      </c>
      <c r="N142" s="82" t="s">
        <v>237</v>
      </c>
      <c r="O142" s="88" t="s">
        <v>514</v>
      </c>
      <c r="P142" s="82" t="s">
        <v>108</v>
      </c>
      <c r="Q142" s="82"/>
      <c r="R142" s="161">
        <v>369</v>
      </c>
      <c r="S142" s="165">
        <f>(T142-R142)/R142</f>
        <v>-0.13550135501355012</v>
      </c>
      <c r="T142" s="255">
        <v>319</v>
      </c>
    </row>
    <row r="143" spans="1:20" ht="59.1" customHeight="1">
      <c r="A143" s="215" t="s">
        <v>1782</v>
      </c>
      <c r="B143" s="81" t="s">
        <v>515</v>
      </c>
      <c r="C143" s="82" t="s">
        <v>493</v>
      </c>
      <c r="D143" s="314"/>
      <c r="E143" s="82" t="s">
        <v>80</v>
      </c>
      <c r="F143" s="82" t="s">
        <v>101</v>
      </c>
      <c r="G143" s="82" t="s">
        <v>269</v>
      </c>
      <c r="H143" s="82" t="s">
        <v>104</v>
      </c>
      <c r="I143" s="82" t="s">
        <v>103</v>
      </c>
      <c r="J143" s="82" t="s">
        <v>103</v>
      </c>
      <c r="K143" s="86" t="s">
        <v>258</v>
      </c>
      <c r="L143" s="86" t="s">
        <v>258</v>
      </c>
      <c r="M143" s="82" t="s">
        <v>104</v>
      </c>
      <c r="N143" s="82" t="s">
        <v>237</v>
      </c>
      <c r="O143" s="88" t="s">
        <v>514</v>
      </c>
      <c r="P143" s="82" t="s">
        <v>108</v>
      </c>
      <c r="Q143" s="82"/>
      <c r="R143" s="161">
        <v>369</v>
      </c>
      <c r="S143" s="165">
        <f>(T143-R143)/R143</f>
        <v>-0.13550135501355012</v>
      </c>
      <c r="T143" s="255">
        <v>319</v>
      </c>
    </row>
    <row r="144" spans="1:20" ht="59.1" customHeight="1">
      <c r="A144" s="215" t="s">
        <v>1782</v>
      </c>
      <c r="B144" s="81" t="s">
        <v>506</v>
      </c>
      <c r="C144" s="82" t="s">
        <v>493</v>
      </c>
      <c r="D144" s="312" t="s">
        <v>288</v>
      </c>
      <c r="E144" s="82" t="s">
        <v>78</v>
      </c>
      <c r="F144" s="82" t="s">
        <v>101</v>
      </c>
      <c r="G144" s="82" t="s">
        <v>198</v>
      </c>
      <c r="H144" s="82" t="s">
        <v>104</v>
      </c>
      <c r="I144" s="82" t="s">
        <v>104</v>
      </c>
      <c r="J144" s="82" t="s">
        <v>103</v>
      </c>
      <c r="K144" s="86" t="s">
        <v>258</v>
      </c>
      <c r="L144" s="86" t="s">
        <v>258</v>
      </c>
      <c r="M144" s="82" t="s">
        <v>104</v>
      </c>
      <c r="N144" s="82" t="s">
        <v>237</v>
      </c>
      <c r="O144" s="88" t="s">
        <v>504</v>
      </c>
      <c r="P144" s="82" t="s">
        <v>108</v>
      </c>
      <c r="Q144" s="82"/>
      <c r="R144" s="161">
        <v>399</v>
      </c>
      <c r="S144" s="165">
        <f t="shared" si="8"/>
        <v>-0.15037593984962405</v>
      </c>
      <c r="T144" s="255">
        <v>339</v>
      </c>
    </row>
    <row r="145" spans="1:21" ht="59.1" customHeight="1">
      <c r="A145" s="215" t="s">
        <v>1782</v>
      </c>
      <c r="B145" s="81" t="s">
        <v>507</v>
      </c>
      <c r="C145" s="82" t="s">
        <v>493</v>
      </c>
      <c r="D145" s="313"/>
      <c r="E145" s="82" t="s">
        <v>78</v>
      </c>
      <c r="F145" s="82" t="s">
        <v>101</v>
      </c>
      <c r="G145" s="82" t="s">
        <v>202</v>
      </c>
      <c r="H145" s="82" t="s">
        <v>104</v>
      </c>
      <c r="I145" s="82" t="s">
        <v>104</v>
      </c>
      <c r="J145" s="82" t="s">
        <v>103</v>
      </c>
      <c r="K145" s="86" t="s">
        <v>258</v>
      </c>
      <c r="L145" s="86" t="s">
        <v>258</v>
      </c>
      <c r="M145" s="82" t="s">
        <v>104</v>
      </c>
      <c r="N145" s="82" t="s">
        <v>237</v>
      </c>
      <c r="O145" s="88" t="s">
        <v>504</v>
      </c>
      <c r="P145" s="82" t="s">
        <v>108</v>
      </c>
      <c r="Q145" s="82"/>
      <c r="R145" s="161">
        <v>399</v>
      </c>
      <c r="S145" s="165">
        <f t="shared" si="8"/>
        <v>-0.15037593984962405</v>
      </c>
      <c r="T145" s="255">
        <v>339</v>
      </c>
    </row>
    <row r="146" spans="1:21" ht="59.1" customHeight="1">
      <c r="A146" s="215" t="s">
        <v>1782</v>
      </c>
      <c r="B146" s="81" t="s">
        <v>526</v>
      </c>
      <c r="C146" s="82" t="s">
        <v>493</v>
      </c>
      <c r="D146" s="313"/>
      <c r="E146" s="82" t="s">
        <v>79</v>
      </c>
      <c r="F146" s="82" t="s">
        <v>101</v>
      </c>
      <c r="G146" s="82" t="s">
        <v>198</v>
      </c>
      <c r="H146" s="82" t="s">
        <v>104</v>
      </c>
      <c r="I146" s="82" t="s">
        <v>104</v>
      </c>
      <c r="J146" s="82" t="s">
        <v>103</v>
      </c>
      <c r="K146" s="86" t="s">
        <v>258</v>
      </c>
      <c r="L146" s="86" t="s">
        <v>258</v>
      </c>
      <c r="M146" s="82" t="s">
        <v>104</v>
      </c>
      <c r="N146" s="82" t="s">
        <v>237</v>
      </c>
      <c r="O146" s="88" t="s">
        <v>524</v>
      </c>
      <c r="P146" s="82" t="s">
        <v>108</v>
      </c>
      <c r="Q146" s="82"/>
      <c r="R146" s="161">
        <v>516</v>
      </c>
      <c r="S146" s="165">
        <f>(T146-R146)/R146</f>
        <v>-3.294573643410853E-2</v>
      </c>
      <c r="T146" s="255">
        <v>499</v>
      </c>
    </row>
    <row r="147" spans="1:21" ht="59.1" customHeight="1">
      <c r="A147" s="215" t="s">
        <v>1782</v>
      </c>
      <c r="B147" s="81" t="s">
        <v>527</v>
      </c>
      <c r="C147" s="82" t="s">
        <v>493</v>
      </c>
      <c r="D147" s="314"/>
      <c r="E147" s="82" t="s">
        <v>79</v>
      </c>
      <c r="F147" s="82" t="s">
        <v>101</v>
      </c>
      <c r="G147" s="82" t="s">
        <v>202</v>
      </c>
      <c r="H147" s="82" t="s">
        <v>104</v>
      </c>
      <c r="I147" s="82" t="s">
        <v>104</v>
      </c>
      <c r="J147" s="82" t="s">
        <v>103</v>
      </c>
      <c r="K147" s="86" t="s">
        <v>258</v>
      </c>
      <c r="L147" s="86" t="s">
        <v>258</v>
      </c>
      <c r="M147" s="82" t="s">
        <v>104</v>
      </c>
      <c r="N147" s="82" t="s">
        <v>237</v>
      </c>
      <c r="O147" s="88" t="s">
        <v>524</v>
      </c>
      <c r="P147" s="82" t="s">
        <v>108</v>
      </c>
      <c r="Q147" s="82"/>
      <c r="R147" s="161">
        <v>516</v>
      </c>
      <c r="S147" s="165">
        <f>(T147-R147)/R147</f>
        <v>-3.294573643410853E-2</v>
      </c>
      <c r="T147" s="255">
        <v>499</v>
      </c>
    </row>
    <row r="148" spans="1:21" ht="59.1" customHeight="1">
      <c r="A148" s="215" t="s">
        <v>1782</v>
      </c>
      <c r="B148" s="81" t="s">
        <v>1547</v>
      </c>
      <c r="C148" s="82" t="s">
        <v>493</v>
      </c>
      <c r="D148" s="312" t="s">
        <v>288</v>
      </c>
      <c r="E148" s="82" t="s">
        <v>80</v>
      </c>
      <c r="F148" s="82" t="s">
        <v>101</v>
      </c>
      <c r="G148" s="82" t="s">
        <v>198</v>
      </c>
      <c r="H148" s="82" t="s">
        <v>104</v>
      </c>
      <c r="I148" s="82" t="s">
        <v>104</v>
      </c>
      <c r="J148" s="82" t="s">
        <v>103</v>
      </c>
      <c r="K148" s="86" t="s">
        <v>258</v>
      </c>
      <c r="L148" s="86" t="s">
        <v>103</v>
      </c>
      <c r="M148" s="82" t="s">
        <v>103</v>
      </c>
      <c r="N148" s="82" t="s">
        <v>179</v>
      </c>
      <c r="O148" s="88" t="s">
        <v>516</v>
      </c>
      <c r="P148" s="82" t="s">
        <v>108</v>
      </c>
      <c r="Q148" s="82"/>
      <c r="R148" s="161" t="e">
        <v>#N/A</v>
      </c>
      <c r="S148" s="165" t="e">
        <f t="shared" si="8"/>
        <v>#N/A</v>
      </c>
      <c r="T148" s="255">
        <v>279</v>
      </c>
    </row>
    <row r="149" spans="1:21" ht="59.1" customHeight="1">
      <c r="A149" s="215" t="s">
        <v>1782</v>
      </c>
      <c r="B149" s="81" t="s">
        <v>517</v>
      </c>
      <c r="C149" s="82" t="s">
        <v>493</v>
      </c>
      <c r="D149" s="313"/>
      <c r="E149" s="82" t="s">
        <v>80</v>
      </c>
      <c r="F149" s="82" t="s">
        <v>101</v>
      </c>
      <c r="G149" s="82" t="s">
        <v>202</v>
      </c>
      <c r="H149" s="82" t="s">
        <v>104</v>
      </c>
      <c r="I149" s="82" t="s">
        <v>104</v>
      </c>
      <c r="J149" s="82" t="s">
        <v>103</v>
      </c>
      <c r="K149" s="86" t="s">
        <v>258</v>
      </c>
      <c r="L149" s="86" t="s">
        <v>103</v>
      </c>
      <c r="M149" s="82" t="s">
        <v>103</v>
      </c>
      <c r="N149" s="82" t="s">
        <v>179</v>
      </c>
      <c r="O149" s="88" t="s">
        <v>516</v>
      </c>
      <c r="P149" s="82" t="s">
        <v>108</v>
      </c>
      <c r="Q149" s="82"/>
      <c r="R149" s="161">
        <v>369</v>
      </c>
      <c r="S149" s="165">
        <f t="shared" si="8"/>
        <v>-0.24390243902439024</v>
      </c>
      <c r="T149" s="255">
        <v>279</v>
      </c>
    </row>
    <row r="150" spans="1:21" ht="59.1" customHeight="1">
      <c r="A150" s="215" t="s">
        <v>1782</v>
      </c>
      <c r="B150" s="81" t="s">
        <v>521</v>
      </c>
      <c r="C150" s="82" t="s">
        <v>493</v>
      </c>
      <c r="D150" s="313"/>
      <c r="E150" s="82" t="s">
        <v>79</v>
      </c>
      <c r="F150" s="82" t="s">
        <v>101</v>
      </c>
      <c r="G150" s="82" t="s">
        <v>198</v>
      </c>
      <c r="H150" s="82" t="s">
        <v>104</v>
      </c>
      <c r="I150" s="82" t="s">
        <v>104</v>
      </c>
      <c r="J150" s="82" t="s">
        <v>103</v>
      </c>
      <c r="K150" s="86" t="s">
        <v>103</v>
      </c>
      <c r="L150" s="86" t="s">
        <v>103</v>
      </c>
      <c r="M150" s="82" t="s">
        <v>103</v>
      </c>
      <c r="N150" s="82" t="s">
        <v>179</v>
      </c>
      <c r="O150" s="88" t="s">
        <v>519</v>
      </c>
      <c r="P150" s="82" t="s">
        <v>108</v>
      </c>
      <c r="Q150" s="82"/>
      <c r="R150" s="161">
        <v>418</v>
      </c>
      <c r="S150" s="165">
        <f>(T150-R150)/R150</f>
        <v>-0.11722488038277512</v>
      </c>
      <c r="T150" s="255">
        <v>369</v>
      </c>
    </row>
    <row r="151" spans="1:21" s="70" customFormat="1" ht="59.1" customHeight="1">
      <c r="A151" s="215" t="s">
        <v>1782</v>
      </c>
      <c r="B151" s="81" t="s">
        <v>522</v>
      </c>
      <c r="C151" s="82" t="s">
        <v>493</v>
      </c>
      <c r="D151" s="314"/>
      <c r="E151" s="82" t="s">
        <v>79</v>
      </c>
      <c r="F151" s="82" t="s">
        <v>101</v>
      </c>
      <c r="G151" s="82" t="s">
        <v>202</v>
      </c>
      <c r="H151" s="82" t="s">
        <v>104</v>
      </c>
      <c r="I151" s="82" t="s">
        <v>104</v>
      </c>
      <c r="J151" s="82" t="s">
        <v>103</v>
      </c>
      <c r="K151" s="86" t="s">
        <v>103</v>
      </c>
      <c r="L151" s="86" t="s">
        <v>103</v>
      </c>
      <c r="M151" s="82" t="s">
        <v>103</v>
      </c>
      <c r="N151" s="82" t="s">
        <v>179</v>
      </c>
      <c r="O151" s="82" t="s">
        <v>519</v>
      </c>
      <c r="P151" s="82" t="s">
        <v>108</v>
      </c>
      <c r="Q151" s="82" t="s">
        <v>377</v>
      </c>
      <c r="R151" s="252">
        <v>418</v>
      </c>
      <c r="S151" s="253">
        <f>(T151-R151)/R151</f>
        <v>-0.11722488038277512</v>
      </c>
      <c r="T151" s="255">
        <v>369</v>
      </c>
    </row>
    <row r="152" spans="1:21" ht="59.1" customHeight="1">
      <c r="A152" s="215" t="s">
        <v>1782</v>
      </c>
      <c r="B152" s="81" t="s">
        <v>518</v>
      </c>
      <c r="C152" s="82" t="s">
        <v>493</v>
      </c>
      <c r="D152" s="312" t="s">
        <v>288</v>
      </c>
      <c r="E152" s="82" t="s">
        <v>79</v>
      </c>
      <c r="F152" s="82" t="s">
        <v>101</v>
      </c>
      <c r="G152" s="82" t="s">
        <v>198</v>
      </c>
      <c r="H152" s="82" t="s">
        <v>104</v>
      </c>
      <c r="I152" s="82" t="s">
        <v>104</v>
      </c>
      <c r="J152" s="82" t="s">
        <v>103</v>
      </c>
      <c r="K152" s="86" t="s">
        <v>103</v>
      </c>
      <c r="L152" s="86" t="s">
        <v>103</v>
      </c>
      <c r="M152" s="82" t="s">
        <v>104</v>
      </c>
      <c r="N152" s="82" t="s">
        <v>179</v>
      </c>
      <c r="O152" s="88" t="s">
        <v>519</v>
      </c>
      <c r="P152" s="82" t="s">
        <v>108</v>
      </c>
      <c r="Q152" s="82"/>
      <c r="R152" s="161">
        <v>418</v>
      </c>
      <c r="S152" s="165">
        <f t="shared" si="8"/>
        <v>-0.11722488038277512</v>
      </c>
      <c r="T152" s="255">
        <v>369</v>
      </c>
    </row>
    <row r="153" spans="1:21" s="70" customFormat="1" ht="59.1" customHeight="1">
      <c r="A153" s="215" t="s">
        <v>1782</v>
      </c>
      <c r="B153" s="81" t="s">
        <v>520</v>
      </c>
      <c r="C153" s="82" t="s">
        <v>493</v>
      </c>
      <c r="D153" s="314"/>
      <c r="E153" s="82" t="s">
        <v>79</v>
      </c>
      <c r="F153" s="82" t="s">
        <v>101</v>
      </c>
      <c r="G153" s="82" t="s">
        <v>202</v>
      </c>
      <c r="H153" s="82" t="s">
        <v>104</v>
      </c>
      <c r="I153" s="82" t="s">
        <v>104</v>
      </c>
      <c r="J153" s="82" t="s">
        <v>103</v>
      </c>
      <c r="K153" s="86" t="s">
        <v>103</v>
      </c>
      <c r="L153" s="86" t="s">
        <v>103</v>
      </c>
      <c r="M153" s="82" t="s">
        <v>104</v>
      </c>
      <c r="N153" s="82" t="s">
        <v>179</v>
      </c>
      <c r="O153" s="82" t="s">
        <v>519</v>
      </c>
      <c r="P153" s="82" t="s">
        <v>108</v>
      </c>
      <c r="Q153" s="82" t="s">
        <v>377</v>
      </c>
      <c r="R153" s="252">
        <v>418</v>
      </c>
      <c r="S153" s="253">
        <f t="shared" si="8"/>
        <v>-0.11722488038277512</v>
      </c>
      <c r="T153" s="255">
        <v>369</v>
      </c>
    </row>
    <row r="154" spans="1:21" ht="59.1" customHeight="1">
      <c r="A154" s="215" t="s">
        <v>1782</v>
      </c>
      <c r="B154" s="81" t="s">
        <v>523</v>
      </c>
      <c r="C154" s="82" t="s">
        <v>493</v>
      </c>
      <c r="D154" s="312" t="s">
        <v>288</v>
      </c>
      <c r="E154" s="82" t="s">
        <v>79</v>
      </c>
      <c r="F154" s="82" t="s">
        <v>101</v>
      </c>
      <c r="G154" s="82" t="s">
        <v>202</v>
      </c>
      <c r="H154" s="82" t="s">
        <v>104</v>
      </c>
      <c r="I154" s="82" t="s">
        <v>104</v>
      </c>
      <c r="J154" s="82" t="s">
        <v>103</v>
      </c>
      <c r="K154" s="86" t="s">
        <v>258</v>
      </c>
      <c r="L154" s="86" t="s">
        <v>258</v>
      </c>
      <c r="M154" s="82" t="s">
        <v>104</v>
      </c>
      <c r="N154" s="82" t="s">
        <v>237</v>
      </c>
      <c r="O154" s="88" t="s">
        <v>524</v>
      </c>
      <c r="P154" s="82" t="s">
        <v>108</v>
      </c>
      <c r="Q154" s="82"/>
      <c r="R154" s="161">
        <v>516</v>
      </c>
      <c r="S154" s="165">
        <f t="shared" si="8"/>
        <v>-3.294573643410853E-2</v>
      </c>
      <c r="T154" s="255">
        <v>499</v>
      </c>
    </row>
    <row r="155" spans="1:21" s="70" customFormat="1" ht="59.1" customHeight="1">
      <c r="A155" s="215" t="s">
        <v>1783</v>
      </c>
      <c r="B155" s="81" t="s">
        <v>525</v>
      </c>
      <c r="C155" s="82" t="s">
        <v>493</v>
      </c>
      <c r="D155" s="314"/>
      <c r="E155" s="82" t="s">
        <v>79</v>
      </c>
      <c r="F155" s="82" t="s">
        <v>101</v>
      </c>
      <c r="G155" s="82" t="s">
        <v>269</v>
      </c>
      <c r="H155" s="82" t="s">
        <v>104</v>
      </c>
      <c r="I155" s="82" t="s">
        <v>104</v>
      </c>
      <c r="J155" s="82" t="s">
        <v>103</v>
      </c>
      <c r="K155" s="86" t="s">
        <v>258</v>
      </c>
      <c r="L155" s="86" t="s">
        <v>258</v>
      </c>
      <c r="M155" s="82" t="s">
        <v>104</v>
      </c>
      <c r="N155" s="82" t="s">
        <v>237</v>
      </c>
      <c r="O155" s="82" t="s">
        <v>524</v>
      </c>
      <c r="P155" s="82" t="s">
        <v>108</v>
      </c>
      <c r="Q155" s="82" t="s">
        <v>377</v>
      </c>
      <c r="R155" s="82">
        <v>516</v>
      </c>
      <c r="S155" s="254">
        <f t="shared" si="8"/>
        <v>-3.294573643410853E-2</v>
      </c>
      <c r="T155" s="215">
        <v>499</v>
      </c>
    </row>
    <row r="156" spans="1:21" ht="59.1" customHeight="1">
      <c r="A156" s="215" t="s">
        <v>1782</v>
      </c>
      <c r="B156" s="81" t="s">
        <v>508</v>
      </c>
      <c r="C156" s="82" t="s">
        <v>493</v>
      </c>
      <c r="D156" s="83"/>
      <c r="E156" s="82" t="s">
        <v>78</v>
      </c>
      <c r="F156" s="82" t="s">
        <v>101</v>
      </c>
      <c r="G156" s="82" t="s">
        <v>509</v>
      </c>
      <c r="H156" s="82" t="s">
        <v>104</v>
      </c>
      <c r="I156" s="82" t="s">
        <v>104</v>
      </c>
      <c r="J156" s="82" t="s">
        <v>103</v>
      </c>
      <c r="K156" s="86" t="s">
        <v>258</v>
      </c>
      <c r="L156" s="86" t="s">
        <v>258</v>
      </c>
      <c r="M156" s="82" t="s">
        <v>104</v>
      </c>
      <c r="N156" s="82" t="s">
        <v>237</v>
      </c>
      <c r="O156" s="88" t="s">
        <v>510</v>
      </c>
      <c r="P156" s="82" t="s">
        <v>108</v>
      </c>
      <c r="Q156" s="82"/>
      <c r="R156" s="161">
        <v>619</v>
      </c>
      <c r="S156" s="165">
        <f>(T156-R156)/R156</f>
        <v>-8.0775444264943458E-2</v>
      </c>
      <c r="T156" s="255">
        <v>569</v>
      </c>
    </row>
    <row r="157" spans="1:21" ht="59.1" customHeight="1">
      <c r="A157" s="215" t="s">
        <v>1782</v>
      </c>
      <c r="B157" s="81" t="s">
        <v>511</v>
      </c>
      <c r="C157" s="82" t="s">
        <v>493</v>
      </c>
      <c r="D157" s="83" t="s">
        <v>288</v>
      </c>
      <c r="E157" s="82" t="s">
        <v>78</v>
      </c>
      <c r="F157" s="82" t="s">
        <v>101</v>
      </c>
      <c r="G157" s="82" t="s">
        <v>509</v>
      </c>
      <c r="H157" s="82" t="s">
        <v>104</v>
      </c>
      <c r="I157" s="82" t="s">
        <v>104</v>
      </c>
      <c r="J157" s="82" t="s">
        <v>103</v>
      </c>
      <c r="K157" s="86" t="s">
        <v>258</v>
      </c>
      <c r="L157" s="86" t="s">
        <v>258</v>
      </c>
      <c r="M157" s="82" t="s">
        <v>104</v>
      </c>
      <c r="N157" s="82" t="s">
        <v>237</v>
      </c>
      <c r="O157" s="88" t="s">
        <v>512</v>
      </c>
      <c r="P157" s="82" t="s">
        <v>108</v>
      </c>
      <c r="Q157" s="82"/>
      <c r="R157" s="161">
        <v>619</v>
      </c>
      <c r="S157" s="165">
        <f>(T157-R157)/R157</f>
        <v>-8.0775444264943458E-2</v>
      </c>
      <c r="T157" s="255">
        <v>569</v>
      </c>
    </row>
    <row r="158" spans="1:21" ht="59.1" customHeight="1">
      <c r="A158" s="104" t="s">
        <v>1784</v>
      </c>
      <c r="B158" s="81" t="s">
        <v>528</v>
      </c>
      <c r="C158" s="82" t="s">
        <v>493</v>
      </c>
      <c r="D158" s="312"/>
      <c r="E158" s="82" t="s">
        <v>529</v>
      </c>
      <c r="F158" s="82" t="s">
        <v>530</v>
      </c>
      <c r="G158" s="82" t="s">
        <v>531</v>
      </c>
      <c r="H158" s="82" t="s">
        <v>104</v>
      </c>
      <c r="I158" s="82" t="s">
        <v>104</v>
      </c>
      <c r="J158" s="82" t="s">
        <v>103</v>
      </c>
      <c r="K158" s="86" t="s">
        <v>532</v>
      </c>
      <c r="L158" s="86" t="s">
        <v>258</v>
      </c>
      <c r="M158" s="82" t="s">
        <v>104</v>
      </c>
      <c r="N158" s="82" t="s">
        <v>533</v>
      </c>
      <c r="O158" s="88" t="s">
        <v>534</v>
      </c>
      <c r="P158" s="82" t="s">
        <v>108</v>
      </c>
      <c r="Q158" s="82"/>
      <c r="R158" s="161">
        <v>409</v>
      </c>
      <c r="S158" s="165">
        <f t="shared" si="8"/>
        <v>-0.19559902200488999</v>
      </c>
      <c r="T158" s="255">
        <v>329</v>
      </c>
    </row>
    <row r="159" spans="1:21" ht="59.1" customHeight="1">
      <c r="A159" s="104" t="s">
        <v>1784</v>
      </c>
      <c r="B159" s="81" t="s">
        <v>535</v>
      </c>
      <c r="C159" s="82" t="s">
        <v>493</v>
      </c>
      <c r="D159" s="313"/>
      <c r="E159" s="82" t="s">
        <v>529</v>
      </c>
      <c r="F159" s="82" t="s">
        <v>536</v>
      </c>
      <c r="G159" s="82" t="s">
        <v>537</v>
      </c>
      <c r="H159" s="82" t="s">
        <v>104</v>
      </c>
      <c r="I159" s="82" t="s">
        <v>104</v>
      </c>
      <c r="J159" s="82" t="s">
        <v>103</v>
      </c>
      <c r="K159" s="86" t="s">
        <v>532</v>
      </c>
      <c r="L159" s="86" t="s">
        <v>258</v>
      </c>
      <c r="M159" s="82" t="s">
        <v>104</v>
      </c>
      <c r="N159" s="82" t="s">
        <v>533</v>
      </c>
      <c r="O159" s="88" t="s">
        <v>534</v>
      </c>
      <c r="P159" s="82" t="s">
        <v>108</v>
      </c>
      <c r="Q159" s="82"/>
      <c r="R159" s="161">
        <v>409</v>
      </c>
      <c r="S159" s="165">
        <f t="shared" si="8"/>
        <v>-0.19559902200488999</v>
      </c>
      <c r="T159" s="255">
        <v>329</v>
      </c>
    </row>
    <row r="160" spans="1:21" ht="59.1" customHeight="1">
      <c r="A160" s="180" t="s">
        <v>1784</v>
      </c>
      <c r="B160" s="201" t="s">
        <v>1579</v>
      </c>
      <c r="C160" s="82"/>
      <c r="D160" s="313"/>
      <c r="E160" s="204" t="s">
        <v>1566</v>
      </c>
      <c r="F160" s="204" t="s">
        <v>1569</v>
      </c>
      <c r="G160" s="204" t="s">
        <v>1557</v>
      </c>
      <c r="H160" s="204" t="s">
        <v>104</v>
      </c>
      <c r="I160" s="204" t="s">
        <v>104</v>
      </c>
      <c r="J160" s="204" t="s">
        <v>103</v>
      </c>
      <c r="K160" s="205" t="s">
        <v>258</v>
      </c>
      <c r="L160" s="205" t="s">
        <v>258</v>
      </c>
      <c r="M160" s="204" t="s">
        <v>104</v>
      </c>
      <c r="N160" s="204" t="s">
        <v>495</v>
      </c>
      <c r="O160" s="204" t="s">
        <v>1583</v>
      </c>
      <c r="P160" s="204" t="s">
        <v>108</v>
      </c>
      <c r="Q160" s="82"/>
      <c r="R160" s="161" t="s">
        <v>1585</v>
      </c>
      <c r="S160" s="161" t="s">
        <v>1585</v>
      </c>
      <c r="T160" s="258">
        <v>549</v>
      </c>
      <c r="U160" s="208"/>
    </row>
    <row r="161" spans="1:21" ht="59.1" customHeight="1">
      <c r="A161" s="180" t="s">
        <v>1784</v>
      </c>
      <c r="B161" s="201" t="s">
        <v>1580</v>
      </c>
      <c r="C161" s="82"/>
      <c r="D161" s="314"/>
      <c r="E161" s="204" t="s">
        <v>1566</v>
      </c>
      <c r="F161" s="204" t="s">
        <v>1569</v>
      </c>
      <c r="G161" s="204" t="s">
        <v>1559</v>
      </c>
      <c r="H161" s="204" t="s">
        <v>104</v>
      </c>
      <c r="I161" s="204" t="s">
        <v>104</v>
      </c>
      <c r="J161" s="204" t="s">
        <v>103</v>
      </c>
      <c r="K161" s="205" t="s">
        <v>258</v>
      </c>
      <c r="L161" s="205" t="s">
        <v>258</v>
      </c>
      <c r="M161" s="204" t="s">
        <v>104</v>
      </c>
      <c r="N161" s="204" t="s">
        <v>495</v>
      </c>
      <c r="O161" s="204" t="s">
        <v>1583</v>
      </c>
      <c r="P161" s="204" t="s">
        <v>108</v>
      </c>
      <c r="Q161" s="82"/>
      <c r="R161" s="161" t="s">
        <v>1585</v>
      </c>
      <c r="S161" s="161" t="s">
        <v>1585</v>
      </c>
      <c r="T161" s="258">
        <v>549</v>
      </c>
      <c r="U161" s="208"/>
    </row>
    <row r="162" spans="1:21" ht="59.1" customHeight="1">
      <c r="A162" s="104" t="s">
        <v>1784</v>
      </c>
      <c r="B162" s="81" t="s">
        <v>538</v>
      </c>
      <c r="C162" s="82" t="s">
        <v>493</v>
      </c>
      <c r="D162" s="312"/>
      <c r="E162" s="82" t="s">
        <v>529</v>
      </c>
      <c r="F162" s="82" t="s">
        <v>539</v>
      </c>
      <c r="G162" s="82" t="s">
        <v>531</v>
      </c>
      <c r="H162" s="82" t="s">
        <v>104</v>
      </c>
      <c r="I162" s="82" t="s">
        <v>104</v>
      </c>
      <c r="J162" s="82" t="s">
        <v>103</v>
      </c>
      <c r="K162" s="86" t="s">
        <v>532</v>
      </c>
      <c r="L162" s="86" t="s">
        <v>258</v>
      </c>
      <c r="M162" s="82" t="s">
        <v>104</v>
      </c>
      <c r="N162" s="82" t="s">
        <v>533</v>
      </c>
      <c r="O162" s="88" t="s">
        <v>534</v>
      </c>
      <c r="P162" s="82" t="s">
        <v>108</v>
      </c>
      <c r="Q162" s="82"/>
      <c r="R162" s="161">
        <v>409</v>
      </c>
      <c r="S162" s="165">
        <f t="shared" si="8"/>
        <v>-0.19559902200488999</v>
      </c>
      <c r="T162" s="255">
        <v>329</v>
      </c>
    </row>
    <row r="163" spans="1:21" ht="59.1" customHeight="1">
      <c r="A163" s="104" t="s">
        <v>1784</v>
      </c>
      <c r="B163" s="81" t="s">
        <v>540</v>
      </c>
      <c r="C163" s="82" t="s">
        <v>493</v>
      </c>
      <c r="D163" s="313"/>
      <c r="E163" s="82" t="s">
        <v>529</v>
      </c>
      <c r="F163" s="82" t="s">
        <v>541</v>
      </c>
      <c r="G163" s="82" t="s">
        <v>537</v>
      </c>
      <c r="H163" s="82" t="s">
        <v>104</v>
      </c>
      <c r="I163" s="82" t="s">
        <v>104</v>
      </c>
      <c r="J163" s="82" t="s">
        <v>103</v>
      </c>
      <c r="K163" s="86" t="s">
        <v>532</v>
      </c>
      <c r="L163" s="86" t="s">
        <v>258</v>
      </c>
      <c r="M163" s="82" t="s">
        <v>104</v>
      </c>
      <c r="N163" s="82" t="s">
        <v>533</v>
      </c>
      <c r="O163" s="88" t="s">
        <v>534</v>
      </c>
      <c r="P163" s="82" t="s">
        <v>108</v>
      </c>
      <c r="Q163" s="82"/>
      <c r="R163" s="161">
        <v>409</v>
      </c>
      <c r="S163" s="165">
        <f t="shared" si="8"/>
        <v>-0.19559902200488999</v>
      </c>
      <c r="T163" s="255">
        <v>329</v>
      </c>
      <c r="U163" s="208"/>
    </row>
    <row r="164" spans="1:21" ht="59.1" customHeight="1">
      <c r="A164" s="180" t="s">
        <v>1784</v>
      </c>
      <c r="B164" s="202" t="s">
        <v>1581</v>
      </c>
      <c r="C164" s="82"/>
      <c r="D164" s="313"/>
      <c r="E164" s="206" t="s">
        <v>1566</v>
      </c>
      <c r="F164" s="206" t="s">
        <v>1569</v>
      </c>
      <c r="G164" s="206" t="s">
        <v>1557</v>
      </c>
      <c r="H164" s="206" t="s">
        <v>104</v>
      </c>
      <c r="I164" s="206" t="s">
        <v>104</v>
      </c>
      <c r="J164" s="206" t="s">
        <v>103</v>
      </c>
      <c r="K164" s="205" t="s">
        <v>258</v>
      </c>
      <c r="L164" s="205" t="s">
        <v>258</v>
      </c>
      <c r="M164" s="206" t="s">
        <v>104</v>
      </c>
      <c r="N164" s="204" t="s">
        <v>495</v>
      </c>
      <c r="O164" s="204" t="s">
        <v>1584</v>
      </c>
      <c r="P164" s="204" t="s">
        <v>108</v>
      </c>
      <c r="Q164" s="82"/>
      <c r="R164" s="161" t="s">
        <v>1585</v>
      </c>
      <c r="S164" s="161" t="s">
        <v>1585</v>
      </c>
      <c r="T164" s="258">
        <v>549</v>
      </c>
      <c r="U164" s="208"/>
    </row>
    <row r="165" spans="1:21" ht="59.1" customHeight="1">
      <c r="A165" s="180" t="s">
        <v>1784</v>
      </c>
      <c r="B165" s="203" t="s">
        <v>1582</v>
      </c>
      <c r="C165" s="82"/>
      <c r="D165" s="314"/>
      <c r="E165" s="207" t="s">
        <v>1566</v>
      </c>
      <c r="F165" s="207" t="s">
        <v>1569</v>
      </c>
      <c r="G165" s="207" t="s">
        <v>1559</v>
      </c>
      <c r="H165" s="207" t="s">
        <v>104</v>
      </c>
      <c r="I165" s="207" t="s">
        <v>104</v>
      </c>
      <c r="J165" s="207" t="s">
        <v>103</v>
      </c>
      <c r="K165" s="205" t="s">
        <v>258</v>
      </c>
      <c r="L165" s="205" t="s">
        <v>258</v>
      </c>
      <c r="M165" s="207" t="s">
        <v>104</v>
      </c>
      <c r="N165" s="204" t="s">
        <v>495</v>
      </c>
      <c r="O165" s="204" t="s">
        <v>1584</v>
      </c>
      <c r="P165" s="204" t="s">
        <v>108</v>
      </c>
      <c r="Q165" s="82"/>
      <c r="R165" s="161" t="s">
        <v>1585</v>
      </c>
      <c r="S165" s="161" t="s">
        <v>1585</v>
      </c>
      <c r="T165" s="258">
        <v>549</v>
      </c>
      <c r="U165" s="208"/>
    </row>
    <row r="166" spans="1:21" ht="15.75">
      <c r="A166" s="80" t="s">
        <v>542</v>
      </c>
      <c r="B166" s="80"/>
      <c r="C166" s="80"/>
      <c r="D166" s="80"/>
      <c r="E166" s="80"/>
      <c r="F166" s="80"/>
      <c r="G166" s="80"/>
      <c r="H166" s="80"/>
      <c r="I166" s="80"/>
      <c r="J166" s="80"/>
      <c r="K166" s="80"/>
      <c r="L166" s="80"/>
      <c r="M166" s="80"/>
      <c r="N166" s="87"/>
      <c r="O166" s="87"/>
      <c r="P166" s="87"/>
      <c r="Q166" s="87"/>
      <c r="R166" s="87"/>
      <c r="S166" s="87"/>
      <c r="T166" s="90"/>
    </row>
    <row r="167" spans="1:21" ht="87" customHeight="1">
      <c r="A167" s="259" t="s">
        <v>1785</v>
      </c>
      <c r="B167" s="81" t="s">
        <v>543</v>
      </c>
      <c r="C167" s="82" t="s">
        <v>493</v>
      </c>
      <c r="D167" s="312" t="s">
        <v>288</v>
      </c>
      <c r="E167" s="82" t="s">
        <v>78</v>
      </c>
      <c r="F167" s="82" t="s">
        <v>101</v>
      </c>
      <c r="G167" s="82" t="s">
        <v>509</v>
      </c>
      <c r="H167" s="82" t="s">
        <v>104</v>
      </c>
      <c r="I167" s="82" t="s">
        <v>104</v>
      </c>
      <c r="J167" s="82" t="s">
        <v>103</v>
      </c>
      <c r="K167" s="86" t="s">
        <v>258</v>
      </c>
      <c r="L167" s="86" t="s">
        <v>285</v>
      </c>
      <c r="M167" s="82" t="s">
        <v>104</v>
      </c>
      <c r="N167" s="82" t="s">
        <v>276</v>
      </c>
      <c r="O167" s="96" t="s">
        <v>544</v>
      </c>
      <c r="P167" s="82" t="s">
        <v>108</v>
      </c>
      <c r="Q167" s="82"/>
      <c r="R167" s="161">
        <v>739</v>
      </c>
      <c r="S167" s="165">
        <f t="shared" si="8"/>
        <v>-2.7063599458728011E-2</v>
      </c>
      <c r="T167" s="255">
        <v>719</v>
      </c>
    </row>
    <row r="168" spans="1:21" ht="87" customHeight="1">
      <c r="A168" s="259" t="s">
        <v>1785</v>
      </c>
      <c r="B168" s="81" t="s">
        <v>545</v>
      </c>
      <c r="C168" s="82" t="s">
        <v>493</v>
      </c>
      <c r="D168" s="314"/>
      <c r="E168" s="82" t="s">
        <v>79</v>
      </c>
      <c r="F168" s="82" t="s">
        <v>101</v>
      </c>
      <c r="G168" s="82" t="s">
        <v>509</v>
      </c>
      <c r="H168" s="82" t="s">
        <v>103</v>
      </c>
      <c r="I168" s="82" t="s">
        <v>104</v>
      </c>
      <c r="J168" s="82" t="s">
        <v>103</v>
      </c>
      <c r="K168" s="86" t="s">
        <v>258</v>
      </c>
      <c r="L168" s="86" t="s">
        <v>285</v>
      </c>
      <c r="M168" s="82" t="s">
        <v>104</v>
      </c>
      <c r="N168" s="82" t="s">
        <v>276</v>
      </c>
      <c r="O168" s="96" t="s">
        <v>546</v>
      </c>
      <c r="P168" s="82" t="s">
        <v>108</v>
      </c>
      <c r="Q168" s="82"/>
      <c r="R168" s="161">
        <v>969</v>
      </c>
      <c r="S168" s="165">
        <f t="shared" si="8"/>
        <v>-5.159958720330237E-2</v>
      </c>
      <c r="T168" s="255">
        <v>919</v>
      </c>
    </row>
    <row r="169" spans="1:21" ht="87" customHeight="1">
      <c r="A169" s="259" t="s">
        <v>1785</v>
      </c>
      <c r="B169" s="81" t="s">
        <v>547</v>
      </c>
      <c r="C169" s="82" t="s">
        <v>493</v>
      </c>
      <c r="D169" s="312" t="s">
        <v>288</v>
      </c>
      <c r="E169" s="82" t="s">
        <v>78</v>
      </c>
      <c r="F169" s="82" t="s">
        <v>101</v>
      </c>
      <c r="G169" s="82" t="s">
        <v>509</v>
      </c>
      <c r="H169" s="82" t="s">
        <v>104</v>
      </c>
      <c r="I169" s="82" t="s">
        <v>104</v>
      </c>
      <c r="J169" s="82" t="s">
        <v>103</v>
      </c>
      <c r="K169" s="86" t="s">
        <v>258</v>
      </c>
      <c r="L169" s="86" t="s">
        <v>285</v>
      </c>
      <c r="M169" s="82" t="s">
        <v>104</v>
      </c>
      <c r="N169" s="82" t="s">
        <v>276</v>
      </c>
      <c r="O169" s="97" t="s">
        <v>548</v>
      </c>
      <c r="P169" s="82" t="s">
        <v>108</v>
      </c>
      <c r="Q169" s="82"/>
      <c r="R169" s="161">
        <v>719</v>
      </c>
      <c r="S169" s="165">
        <f t="shared" si="8"/>
        <v>-1.3908205841446454E-2</v>
      </c>
      <c r="T169" s="255">
        <v>709</v>
      </c>
    </row>
    <row r="170" spans="1:21" ht="87" customHeight="1">
      <c r="A170" s="259" t="s">
        <v>1785</v>
      </c>
      <c r="B170" s="81" t="s">
        <v>549</v>
      </c>
      <c r="C170" s="82" t="s">
        <v>493</v>
      </c>
      <c r="D170" s="314"/>
      <c r="E170" s="82" t="s">
        <v>79</v>
      </c>
      <c r="F170" s="82" t="s">
        <v>101</v>
      </c>
      <c r="G170" s="82" t="s">
        <v>509</v>
      </c>
      <c r="H170" s="82" t="s">
        <v>104</v>
      </c>
      <c r="I170" s="82" t="s">
        <v>104</v>
      </c>
      <c r="J170" s="82" t="s">
        <v>103</v>
      </c>
      <c r="K170" s="86" t="s">
        <v>258</v>
      </c>
      <c r="L170" s="86" t="s">
        <v>285</v>
      </c>
      <c r="M170" s="82" t="s">
        <v>104</v>
      </c>
      <c r="N170" s="82" t="s">
        <v>276</v>
      </c>
      <c r="O170" s="97" t="s">
        <v>550</v>
      </c>
      <c r="P170" s="82" t="s">
        <v>108</v>
      </c>
      <c r="Q170" s="82"/>
      <c r="R170" s="161">
        <v>939</v>
      </c>
      <c r="S170" s="165">
        <f t="shared" si="8"/>
        <v>-6.3897763578274758E-2</v>
      </c>
      <c r="T170" s="255">
        <v>879</v>
      </c>
    </row>
    <row r="171" spans="1:21" ht="87" customHeight="1">
      <c r="A171" s="259" t="s">
        <v>1785</v>
      </c>
      <c r="B171" s="81" t="s">
        <v>551</v>
      </c>
      <c r="C171" s="82" t="s">
        <v>493</v>
      </c>
      <c r="D171" s="312" t="s">
        <v>288</v>
      </c>
      <c r="E171" s="82" t="s">
        <v>78</v>
      </c>
      <c r="F171" s="82" t="s">
        <v>101</v>
      </c>
      <c r="G171" s="82" t="s">
        <v>509</v>
      </c>
      <c r="H171" s="82" t="s">
        <v>104</v>
      </c>
      <c r="I171" s="82" t="s">
        <v>104</v>
      </c>
      <c r="J171" s="82" t="s">
        <v>103</v>
      </c>
      <c r="K171" s="86" t="s">
        <v>258</v>
      </c>
      <c r="L171" s="86" t="s">
        <v>285</v>
      </c>
      <c r="M171" s="82" t="s">
        <v>104</v>
      </c>
      <c r="N171" s="82" t="s">
        <v>276</v>
      </c>
      <c r="O171" s="97" t="s">
        <v>552</v>
      </c>
      <c r="P171" s="82" t="s">
        <v>108</v>
      </c>
      <c r="Q171" s="82"/>
      <c r="R171" s="161">
        <v>719</v>
      </c>
      <c r="S171" s="165">
        <f t="shared" si="8"/>
        <v>0</v>
      </c>
      <c r="T171" s="255">
        <v>719</v>
      </c>
    </row>
    <row r="172" spans="1:21" ht="87" customHeight="1">
      <c r="A172" s="259" t="s">
        <v>1785</v>
      </c>
      <c r="B172" s="81" t="s">
        <v>553</v>
      </c>
      <c r="C172" s="82" t="s">
        <v>493</v>
      </c>
      <c r="D172" s="314"/>
      <c r="E172" s="82" t="s">
        <v>79</v>
      </c>
      <c r="F172" s="82" t="s">
        <v>101</v>
      </c>
      <c r="G172" s="82" t="s">
        <v>509</v>
      </c>
      <c r="H172" s="82" t="s">
        <v>103</v>
      </c>
      <c r="I172" s="82" t="s">
        <v>104</v>
      </c>
      <c r="J172" s="82" t="s">
        <v>103</v>
      </c>
      <c r="K172" s="86" t="s">
        <v>258</v>
      </c>
      <c r="L172" s="86" t="s">
        <v>285</v>
      </c>
      <c r="M172" s="82" t="s">
        <v>104</v>
      </c>
      <c r="N172" s="82" t="s">
        <v>276</v>
      </c>
      <c r="O172" s="97" t="s">
        <v>554</v>
      </c>
      <c r="P172" s="82" t="s">
        <v>108</v>
      </c>
      <c r="Q172" s="82"/>
      <c r="R172" s="161">
        <v>959</v>
      </c>
      <c r="S172" s="165">
        <f t="shared" si="8"/>
        <v>-4.171011470281543E-2</v>
      </c>
      <c r="T172" s="255">
        <v>919</v>
      </c>
    </row>
    <row r="173" spans="1:21" ht="87" customHeight="1">
      <c r="A173" s="259" t="s">
        <v>1785</v>
      </c>
      <c r="B173" s="81" t="s">
        <v>555</v>
      </c>
      <c r="C173" s="82" t="s">
        <v>493</v>
      </c>
      <c r="D173" s="312" t="s">
        <v>288</v>
      </c>
      <c r="E173" s="82" t="s">
        <v>78</v>
      </c>
      <c r="F173" s="82" t="s">
        <v>101</v>
      </c>
      <c r="G173" s="82" t="s">
        <v>556</v>
      </c>
      <c r="H173" s="82" t="s">
        <v>104</v>
      </c>
      <c r="I173" s="82" t="s">
        <v>103</v>
      </c>
      <c r="J173" s="82" t="s">
        <v>103</v>
      </c>
      <c r="K173" s="86" t="s">
        <v>258</v>
      </c>
      <c r="L173" s="86" t="s">
        <v>285</v>
      </c>
      <c r="M173" s="82" t="s">
        <v>104</v>
      </c>
      <c r="N173" s="82" t="s">
        <v>557</v>
      </c>
      <c r="O173" s="98" t="s">
        <v>558</v>
      </c>
      <c r="P173" s="82" t="s">
        <v>108</v>
      </c>
      <c r="Q173" s="82"/>
      <c r="R173" s="161" t="s">
        <v>1518</v>
      </c>
      <c r="S173" s="165" t="s">
        <v>1525</v>
      </c>
      <c r="T173" s="255">
        <v>399</v>
      </c>
    </row>
    <row r="174" spans="1:21" ht="87" customHeight="1">
      <c r="A174" s="259" t="s">
        <v>1785</v>
      </c>
      <c r="B174" s="81" t="s">
        <v>559</v>
      </c>
      <c r="C174" s="82" t="s">
        <v>493</v>
      </c>
      <c r="D174" s="313"/>
      <c r="E174" s="82" t="s">
        <v>77</v>
      </c>
      <c r="F174" s="82" t="s">
        <v>101</v>
      </c>
      <c r="G174" s="82" t="s">
        <v>556</v>
      </c>
      <c r="H174" s="82" t="s">
        <v>104</v>
      </c>
      <c r="I174" s="82" t="s">
        <v>103</v>
      </c>
      <c r="J174" s="82" t="s">
        <v>103</v>
      </c>
      <c r="K174" s="86" t="s">
        <v>258</v>
      </c>
      <c r="L174" s="86" t="s">
        <v>285</v>
      </c>
      <c r="M174" s="82" t="s">
        <v>104</v>
      </c>
      <c r="N174" s="82" t="s">
        <v>557</v>
      </c>
      <c r="O174" s="98" t="s">
        <v>560</v>
      </c>
      <c r="P174" s="82" t="s">
        <v>108</v>
      </c>
      <c r="Q174" s="82"/>
      <c r="R174" s="161" t="s">
        <v>1519</v>
      </c>
      <c r="S174" s="165" t="s">
        <v>1518</v>
      </c>
      <c r="T174" s="255">
        <v>369</v>
      </c>
    </row>
    <row r="175" spans="1:21" ht="87" customHeight="1">
      <c r="A175" s="259" t="s">
        <v>1785</v>
      </c>
      <c r="B175" s="81" t="s">
        <v>561</v>
      </c>
      <c r="C175" s="82" t="s">
        <v>493</v>
      </c>
      <c r="D175" s="314"/>
      <c r="E175" s="82" t="s">
        <v>77</v>
      </c>
      <c r="F175" s="82" t="s">
        <v>101</v>
      </c>
      <c r="G175" s="82" t="s">
        <v>556</v>
      </c>
      <c r="H175" s="82" t="s">
        <v>104</v>
      </c>
      <c r="I175" s="82" t="s">
        <v>103</v>
      </c>
      <c r="J175" s="82" t="s">
        <v>103</v>
      </c>
      <c r="K175" s="86" t="s">
        <v>258</v>
      </c>
      <c r="L175" s="86" t="s">
        <v>285</v>
      </c>
      <c r="M175" s="82" t="s">
        <v>104</v>
      </c>
      <c r="N175" s="82" t="s">
        <v>557</v>
      </c>
      <c r="O175" s="98" t="s">
        <v>562</v>
      </c>
      <c r="P175" s="82" t="s">
        <v>108</v>
      </c>
      <c r="Q175" s="82"/>
      <c r="R175" s="161">
        <v>379</v>
      </c>
      <c r="S175" s="165">
        <f t="shared" si="8"/>
        <v>-0.15831134564643801</v>
      </c>
      <c r="T175" s="255">
        <v>319</v>
      </c>
    </row>
    <row r="176" spans="1:21" ht="15.75">
      <c r="A176" s="80" t="s">
        <v>563</v>
      </c>
      <c r="B176" s="80"/>
      <c r="C176" s="80"/>
      <c r="D176" s="80"/>
      <c r="E176" s="80"/>
      <c r="F176" s="80"/>
      <c r="G176" s="80"/>
      <c r="H176" s="80"/>
      <c r="I176" s="80"/>
      <c r="J176" s="80"/>
      <c r="K176" s="80"/>
      <c r="L176" s="80"/>
      <c r="M176" s="80"/>
      <c r="N176" s="87"/>
      <c r="O176" s="87"/>
      <c r="P176" s="87"/>
      <c r="Q176" s="87"/>
      <c r="R176" s="87"/>
      <c r="S176" s="87"/>
      <c r="T176" s="90"/>
    </row>
    <row r="177" spans="1:21" ht="87" customHeight="1">
      <c r="A177" s="259" t="s">
        <v>1786</v>
      </c>
      <c r="B177" s="81" t="s">
        <v>564</v>
      </c>
      <c r="C177" s="82" t="s">
        <v>565</v>
      </c>
      <c r="D177" s="83"/>
      <c r="E177" s="82" t="s">
        <v>78</v>
      </c>
      <c r="F177" s="82" t="s">
        <v>101</v>
      </c>
      <c r="G177" s="82" t="s">
        <v>566</v>
      </c>
      <c r="H177" s="82" t="s">
        <v>104</v>
      </c>
      <c r="I177" s="82" t="s">
        <v>104</v>
      </c>
      <c r="J177" s="82" t="s">
        <v>104</v>
      </c>
      <c r="K177" s="86" t="s">
        <v>285</v>
      </c>
      <c r="L177" s="86" t="s">
        <v>567</v>
      </c>
      <c r="M177" s="82" t="s">
        <v>104</v>
      </c>
      <c r="N177" s="82" t="s">
        <v>416</v>
      </c>
      <c r="O177" s="99" t="s">
        <v>568</v>
      </c>
      <c r="P177" s="82" t="s">
        <v>108</v>
      </c>
      <c r="Q177" s="82"/>
      <c r="R177" s="161">
        <v>739</v>
      </c>
      <c r="S177" s="165">
        <f t="shared" si="8"/>
        <v>-9.4722598105548034E-2</v>
      </c>
      <c r="T177" s="255">
        <v>669</v>
      </c>
    </row>
    <row r="178" spans="1:21" s="56" customFormat="1" ht="87" customHeight="1">
      <c r="A178" s="288" t="s">
        <v>1786</v>
      </c>
      <c r="B178" s="216" t="s">
        <v>1615</v>
      </c>
      <c r="D178" s="315"/>
      <c r="E178" s="289" t="s">
        <v>529</v>
      </c>
      <c r="F178" s="290" t="s">
        <v>101</v>
      </c>
      <c r="G178" s="291" t="s">
        <v>1616</v>
      </c>
      <c r="H178" s="290" t="s">
        <v>104</v>
      </c>
      <c r="I178" s="290" t="s">
        <v>104</v>
      </c>
      <c r="J178" s="290" t="s">
        <v>104</v>
      </c>
      <c r="K178" s="292" t="s">
        <v>258</v>
      </c>
      <c r="L178" s="292" t="s">
        <v>258</v>
      </c>
      <c r="M178" s="289" t="s">
        <v>104</v>
      </c>
      <c r="N178" s="204" t="s">
        <v>1617</v>
      </c>
      <c r="O178" s="211" t="s">
        <v>1618</v>
      </c>
      <c r="P178" s="204" t="s">
        <v>108</v>
      </c>
      <c r="Q178" s="204"/>
      <c r="R178" s="204" t="s">
        <v>1631</v>
      </c>
      <c r="S178" s="204" t="s">
        <v>1631</v>
      </c>
      <c r="T178" s="293">
        <v>459</v>
      </c>
      <c r="U178" s="213"/>
    </row>
    <row r="179" spans="1:21" s="56" customFormat="1" ht="87" customHeight="1">
      <c r="A179" s="288" t="s">
        <v>1786</v>
      </c>
      <c r="B179" s="202" t="s">
        <v>1620</v>
      </c>
      <c r="C179" s="294"/>
      <c r="D179" s="316"/>
      <c r="E179" s="211" t="s">
        <v>1549</v>
      </c>
      <c r="F179" s="204" t="s">
        <v>101</v>
      </c>
      <c r="G179" s="211" t="s">
        <v>1616</v>
      </c>
      <c r="H179" s="204" t="s">
        <v>104</v>
      </c>
      <c r="I179" s="204" t="s">
        <v>104</v>
      </c>
      <c r="J179" s="204" t="s">
        <v>104</v>
      </c>
      <c r="K179" s="205" t="s">
        <v>258</v>
      </c>
      <c r="L179" s="205" t="s">
        <v>258</v>
      </c>
      <c r="M179" s="211" t="s">
        <v>104</v>
      </c>
      <c r="N179" s="204" t="s">
        <v>1617</v>
      </c>
      <c r="O179" s="211" t="s">
        <v>1621</v>
      </c>
      <c r="P179" s="204" t="s">
        <v>108</v>
      </c>
      <c r="Q179" s="204"/>
      <c r="R179" s="204" t="s">
        <v>1631</v>
      </c>
      <c r="S179" s="204" t="s">
        <v>1631</v>
      </c>
      <c r="T179" s="293">
        <v>399</v>
      </c>
      <c r="U179" s="213"/>
    </row>
    <row r="180" spans="1:21" s="56" customFormat="1" ht="87" customHeight="1">
      <c r="A180" s="288" t="s">
        <v>1786</v>
      </c>
      <c r="B180" s="202" t="s">
        <v>1622</v>
      </c>
      <c r="C180" s="294"/>
      <c r="D180" s="317"/>
      <c r="E180" s="211" t="s">
        <v>529</v>
      </c>
      <c r="F180" s="204" t="s">
        <v>101</v>
      </c>
      <c r="G180" s="211" t="s">
        <v>1616</v>
      </c>
      <c r="H180" s="204" t="s">
        <v>104</v>
      </c>
      <c r="I180" s="204" t="s">
        <v>104</v>
      </c>
      <c r="J180" s="204" t="s">
        <v>104</v>
      </c>
      <c r="K180" s="205" t="s">
        <v>258</v>
      </c>
      <c r="L180" s="205" t="s">
        <v>258</v>
      </c>
      <c r="M180" s="211" t="s">
        <v>104</v>
      </c>
      <c r="N180" s="204" t="s">
        <v>1617</v>
      </c>
      <c r="O180" s="211" t="s">
        <v>1623</v>
      </c>
      <c r="P180" s="204" t="s">
        <v>108</v>
      </c>
      <c r="Q180" s="204"/>
      <c r="R180" s="204" t="s">
        <v>1631</v>
      </c>
      <c r="S180" s="204" t="s">
        <v>1631</v>
      </c>
      <c r="T180" s="293">
        <v>459</v>
      </c>
      <c r="U180" s="213"/>
    </row>
    <row r="181" spans="1:21" s="56" customFormat="1" ht="87" customHeight="1">
      <c r="A181" s="288" t="s">
        <v>1786</v>
      </c>
      <c r="B181" s="202" t="s">
        <v>1624</v>
      </c>
      <c r="C181" s="294"/>
      <c r="D181" s="318"/>
      <c r="E181" s="211" t="s">
        <v>1549</v>
      </c>
      <c r="F181" s="204" t="s">
        <v>101</v>
      </c>
      <c r="G181" s="211" t="s">
        <v>1616</v>
      </c>
      <c r="H181" s="204" t="s">
        <v>104</v>
      </c>
      <c r="I181" s="204" t="s">
        <v>104</v>
      </c>
      <c r="J181" s="204" t="s">
        <v>104</v>
      </c>
      <c r="K181" s="205" t="s">
        <v>258</v>
      </c>
      <c r="L181" s="205" t="s">
        <v>258</v>
      </c>
      <c r="M181" s="211" t="s">
        <v>104</v>
      </c>
      <c r="N181" s="204" t="s">
        <v>1617</v>
      </c>
      <c r="O181" s="211" t="s">
        <v>1625</v>
      </c>
      <c r="P181" s="204" t="s">
        <v>108</v>
      </c>
      <c r="Q181" s="204"/>
      <c r="R181" s="204" t="s">
        <v>1631</v>
      </c>
      <c r="S181" s="204" t="s">
        <v>1631</v>
      </c>
      <c r="T181" s="293">
        <v>399</v>
      </c>
      <c r="U181" s="213"/>
    </row>
    <row r="182" spans="1:21" ht="87" customHeight="1">
      <c r="A182" s="259" t="s">
        <v>1786</v>
      </c>
      <c r="B182" s="202" t="s">
        <v>1626</v>
      </c>
      <c r="C182" s="78"/>
      <c r="D182" s="78"/>
      <c r="E182" s="37" t="s">
        <v>1566</v>
      </c>
      <c r="F182" s="217" t="s">
        <v>101</v>
      </c>
      <c r="G182" s="37" t="s">
        <v>1627</v>
      </c>
      <c r="H182" s="37" t="s">
        <v>104</v>
      </c>
      <c r="I182" s="37" t="s">
        <v>104</v>
      </c>
      <c r="J182" s="37" t="s">
        <v>103</v>
      </c>
      <c r="K182" s="218" t="s">
        <v>258</v>
      </c>
      <c r="L182" s="218" t="s">
        <v>258</v>
      </c>
      <c r="M182" s="37" t="s">
        <v>104</v>
      </c>
      <c r="N182" s="219" t="s">
        <v>1617</v>
      </c>
      <c r="O182" s="37" t="s">
        <v>1628</v>
      </c>
      <c r="P182" s="217" t="s">
        <v>108</v>
      </c>
      <c r="Q182" s="217"/>
      <c r="R182" s="217" t="s">
        <v>1631</v>
      </c>
      <c r="S182" s="217" t="s">
        <v>1631</v>
      </c>
      <c r="T182" s="256" t="s">
        <v>1619</v>
      </c>
    </row>
    <row r="183" spans="1:21" ht="87" customHeight="1">
      <c r="A183" s="259" t="s">
        <v>1786</v>
      </c>
      <c r="B183" s="202" t="s">
        <v>1629</v>
      </c>
      <c r="C183" s="78"/>
      <c r="D183" s="78"/>
      <c r="E183" s="37" t="s">
        <v>1566</v>
      </c>
      <c r="F183" s="217" t="s">
        <v>101</v>
      </c>
      <c r="G183" s="37" t="s">
        <v>1627</v>
      </c>
      <c r="H183" s="37" t="s">
        <v>104</v>
      </c>
      <c r="I183" s="37" t="s">
        <v>104</v>
      </c>
      <c r="J183" s="37" t="s">
        <v>103</v>
      </c>
      <c r="K183" s="218" t="s">
        <v>258</v>
      </c>
      <c r="L183" s="218" t="s">
        <v>258</v>
      </c>
      <c r="M183" s="37" t="s">
        <v>104</v>
      </c>
      <c r="N183" s="219" t="s">
        <v>1617</v>
      </c>
      <c r="O183" s="37" t="s">
        <v>1630</v>
      </c>
      <c r="P183" s="217" t="s">
        <v>108</v>
      </c>
      <c r="Q183" s="217"/>
      <c r="R183" s="217" t="s">
        <v>1631</v>
      </c>
      <c r="S183" s="217" t="s">
        <v>1631</v>
      </c>
      <c r="T183" s="256" t="s">
        <v>1619</v>
      </c>
    </row>
  </sheetData>
  <autoFilter ref="B1:T177" xr:uid="{00000000-0009-0000-0000-000001000000}"/>
  <mergeCells count="39">
    <mergeCell ref="D173:D175"/>
    <mergeCell ref="D178:D179"/>
    <mergeCell ref="D180:D181"/>
    <mergeCell ref="D158:D161"/>
    <mergeCell ref="D162:D165"/>
    <mergeCell ref="D167:D168"/>
    <mergeCell ref="D169:D170"/>
    <mergeCell ref="D171:D172"/>
    <mergeCell ref="D154:D155"/>
    <mergeCell ref="D152:D153"/>
    <mergeCell ref="D148:D151"/>
    <mergeCell ref="D144:D147"/>
    <mergeCell ref="D140:D143"/>
    <mergeCell ref="D56:D63"/>
    <mergeCell ref="D71:D76"/>
    <mergeCell ref="D84:D89"/>
    <mergeCell ref="D90:D97"/>
    <mergeCell ref="D137:D138"/>
    <mergeCell ref="D109:D111"/>
    <mergeCell ref="D112:D114"/>
    <mergeCell ref="D115:D117"/>
    <mergeCell ref="D77:D82"/>
    <mergeCell ref="D98:D105"/>
    <mergeCell ref="D3:D10"/>
    <mergeCell ref="D11:D18"/>
    <mergeCell ref="D19:D26"/>
    <mergeCell ref="D106:D108"/>
    <mergeCell ref="D130:D135"/>
    <mergeCell ref="D124:D129"/>
    <mergeCell ref="D47:D48"/>
    <mergeCell ref="D49:D50"/>
    <mergeCell ref="D27:D28"/>
    <mergeCell ref="D29:D30"/>
    <mergeCell ref="D31:D32"/>
    <mergeCell ref="D41:D44"/>
    <mergeCell ref="D37:D40"/>
    <mergeCell ref="D33:D36"/>
    <mergeCell ref="D118:D121"/>
    <mergeCell ref="D51:D54"/>
  </mergeCells>
  <phoneticPr fontId="33" type="noConversion"/>
  <pageMargins left="0.75" right="0.75" top="1" bottom="1" header="0.5" footer="0.5"/>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9"/>
  <sheetViews>
    <sheetView zoomScale="85" zoomScaleNormal="85" workbookViewId="0">
      <pane xSplit="3" ySplit="1" topLeftCell="D2" activePane="bottomRight" state="frozenSplit"/>
      <selection pane="topRight" activeCell="D1" sqref="D1"/>
      <selection pane="bottomLeft" activeCell="A2" sqref="A2"/>
      <selection pane="bottomRight" activeCell="T1" sqref="T1"/>
    </sheetView>
  </sheetViews>
  <sheetFormatPr defaultColWidth="8.85546875" defaultRowHeight="86.1" customHeight="1" outlineLevelCol="1"/>
  <cols>
    <col min="1" max="1" width="27.85546875" style="22" customWidth="1"/>
    <col min="2" max="2" width="26" style="22" hidden="1" customWidth="1"/>
    <col min="3" max="3" width="17.42578125" style="22" customWidth="1"/>
    <col min="4" max="4" width="8.28515625" style="22" customWidth="1"/>
    <col min="5" max="5" width="8.85546875" style="22" customWidth="1" outlineLevel="1"/>
    <col min="6" max="6" width="12.7109375" style="22" customWidth="1" outlineLevel="1"/>
    <col min="7" max="12" width="8.85546875" style="22" customWidth="1" outlineLevel="1"/>
    <col min="13" max="13" width="17" style="22" customWidth="1" outlineLevel="1"/>
    <col min="14" max="14" width="49" style="22" customWidth="1" outlineLevel="1"/>
    <col min="15" max="15" width="8.85546875" style="22" customWidth="1"/>
    <col min="16" max="16" width="8.85546875" style="22"/>
    <col min="17" max="17" width="0" style="22" hidden="1" customWidth="1"/>
    <col min="18" max="18" width="12.42578125" style="22" hidden="1" customWidth="1"/>
    <col min="19" max="19" width="10.42578125" style="119" customWidth="1"/>
    <col min="20" max="16384" width="8.85546875" style="22"/>
  </cols>
  <sheetData>
    <row r="1" spans="1:19" ht="31.5">
      <c r="A1" s="71" t="s">
        <v>81</v>
      </c>
      <c r="B1" s="71" t="s">
        <v>82</v>
      </c>
      <c r="C1" s="71" t="s">
        <v>83</v>
      </c>
      <c r="D1" s="71" t="s">
        <v>84</v>
      </c>
      <c r="E1" s="71" t="s">
        <v>85</v>
      </c>
      <c r="F1" s="71" t="s">
        <v>86</v>
      </c>
      <c r="G1" s="71" t="s">
        <v>87</v>
      </c>
      <c r="H1" s="71" t="s">
        <v>88</v>
      </c>
      <c r="I1" s="71" t="s">
        <v>89</v>
      </c>
      <c r="J1" s="71" t="s">
        <v>90</v>
      </c>
      <c r="K1" s="71" t="s">
        <v>91</v>
      </c>
      <c r="L1" s="71" t="s">
        <v>92</v>
      </c>
      <c r="M1" s="71" t="s">
        <v>93</v>
      </c>
      <c r="N1" s="71" t="s">
        <v>94</v>
      </c>
      <c r="O1" s="71" t="s">
        <v>569</v>
      </c>
      <c r="P1" s="43" t="s">
        <v>96</v>
      </c>
      <c r="Q1" s="110" t="s">
        <v>1516</v>
      </c>
      <c r="R1" s="110" t="s">
        <v>1520</v>
      </c>
      <c r="S1" s="45" t="s">
        <v>98</v>
      </c>
    </row>
    <row r="2" spans="1:19" ht="15.75">
      <c r="A2" s="38" t="s">
        <v>570</v>
      </c>
      <c r="B2" s="42"/>
      <c r="C2" s="42"/>
      <c r="D2" s="42"/>
      <c r="E2" s="42"/>
      <c r="F2" s="42"/>
      <c r="G2" s="42"/>
      <c r="H2" s="42"/>
      <c r="I2" s="42"/>
      <c r="J2" s="42"/>
      <c r="K2" s="42"/>
      <c r="L2" s="42"/>
      <c r="M2" s="42"/>
      <c r="N2" s="42"/>
      <c r="O2" s="42"/>
      <c r="P2" s="42"/>
      <c r="Q2" s="42"/>
      <c r="R2" s="42"/>
      <c r="S2" s="154"/>
    </row>
    <row r="3" spans="1:19" ht="86.1" customHeight="1">
      <c r="A3" s="77" t="s">
        <v>571</v>
      </c>
      <c r="B3" s="53" t="s">
        <v>572</v>
      </c>
      <c r="C3" s="53" t="s">
        <v>288</v>
      </c>
      <c r="D3" s="53" t="s">
        <v>573</v>
      </c>
      <c r="E3" s="53" t="s">
        <v>101</v>
      </c>
      <c r="F3" s="53" t="s">
        <v>574</v>
      </c>
      <c r="G3" s="53" t="s">
        <v>103</v>
      </c>
      <c r="H3" s="53" t="s">
        <v>104</v>
      </c>
      <c r="I3" s="53" t="s">
        <v>104</v>
      </c>
      <c r="J3" s="53" t="s">
        <v>258</v>
      </c>
      <c r="K3" s="53" t="s">
        <v>285</v>
      </c>
      <c r="L3" s="53" t="s">
        <v>104</v>
      </c>
      <c r="M3" s="53" t="s">
        <v>575</v>
      </c>
      <c r="N3" s="53" t="s">
        <v>576</v>
      </c>
      <c r="O3" s="53" t="s">
        <v>108</v>
      </c>
      <c r="P3" s="53"/>
      <c r="Q3" s="161">
        <v>1429</v>
      </c>
      <c r="R3" s="165">
        <f t="shared" ref="R3:R19" si="0">(S3-Q3)/Q3</f>
        <v>-9.0972708187543744E-2</v>
      </c>
      <c r="S3" s="46">
        <v>1299</v>
      </c>
    </row>
    <row r="4" spans="1:19" ht="86.1" customHeight="1">
      <c r="A4" s="77" t="s">
        <v>577</v>
      </c>
      <c r="B4" s="53" t="s">
        <v>572</v>
      </c>
      <c r="C4" s="53" t="s">
        <v>288</v>
      </c>
      <c r="D4" s="53" t="s">
        <v>77</v>
      </c>
      <c r="E4" s="53" t="s">
        <v>101</v>
      </c>
      <c r="F4" s="53" t="s">
        <v>578</v>
      </c>
      <c r="G4" s="53" t="s">
        <v>104</v>
      </c>
      <c r="H4" s="53" t="s">
        <v>103</v>
      </c>
      <c r="I4" s="53" t="s">
        <v>103</v>
      </c>
      <c r="J4" s="53" t="s">
        <v>258</v>
      </c>
      <c r="K4" s="53" t="s">
        <v>285</v>
      </c>
      <c r="L4" s="53" t="s">
        <v>104</v>
      </c>
      <c r="M4" s="53" t="s">
        <v>579</v>
      </c>
      <c r="N4" s="53" t="s">
        <v>580</v>
      </c>
      <c r="O4" s="53" t="s">
        <v>108</v>
      </c>
      <c r="P4" s="53"/>
      <c r="Q4" s="161">
        <v>1519</v>
      </c>
      <c r="R4" s="165">
        <f t="shared" si="0"/>
        <v>-0.53982883475971033</v>
      </c>
      <c r="S4" s="46">
        <v>699</v>
      </c>
    </row>
    <row r="5" spans="1:19" ht="86.1" customHeight="1">
      <c r="A5" s="77" t="s">
        <v>581</v>
      </c>
      <c r="B5" s="53" t="s">
        <v>572</v>
      </c>
      <c r="C5" s="53" t="s">
        <v>288</v>
      </c>
      <c r="D5" s="53" t="s">
        <v>80</v>
      </c>
      <c r="E5" s="53" t="s">
        <v>101</v>
      </c>
      <c r="F5" s="53" t="s">
        <v>582</v>
      </c>
      <c r="G5" s="53" t="s">
        <v>104</v>
      </c>
      <c r="H5" s="53" t="s">
        <v>103</v>
      </c>
      <c r="I5" s="53" t="s">
        <v>103</v>
      </c>
      <c r="J5" s="53" t="s">
        <v>258</v>
      </c>
      <c r="K5" s="53" t="s">
        <v>285</v>
      </c>
      <c r="L5" s="53" t="s">
        <v>104</v>
      </c>
      <c r="M5" s="53" t="s">
        <v>579</v>
      </c>
      <c r="N5" s="53" t="s">
        <v>583</v>
      </c>
      <c r="O5" s="53" t="s">
        <v>108</v>
      </c>
      <c r="P5" s="53"/>
      <c r="Q5" s="161">
        <v>1099</v>
      </c>
      <c r="R5" s="165">
        <f t="shared" si="0"/>
        <v>-0.27297543221110099</v>
      </c>
      <c r="S5" s="46">
        <v>799</v>
      </c>
    </row>
    <row r="6" spans="1:19" ht="86.1" customHeight="1">
      <c r="A6" s="77" t="s">
        <v>584</v>
      </c>
      <c r="B6" s="53" t="s">
        <v>572</v>
      </c>
      <c r="C6" s="53" t="s">
        <v>288</v>
      </c>
      <c r="D6" s="53" t="s">
        <v>78</v>
      </c>
      <c r="E6" s="53" t="s">
        <v>101</v>
      </c>
      <c r="F6" s="53" t="s">
        <v>585</v>
      </c>
      <c r="G6" s="53" t="s">
        <v>104</v>
      </c>
      <c r="H6" s="53" t="s">
        <v>103</v>
      </c>
      <c r="I6" s="53" t="s">
        <v>103</v>
      </c>
      <c r="J6" s="53" t="s">
        <v>258</v>
      </c>
      <c r="K6" s="53" t="s">
        <v>285</v>
      </c>
      <c r="L6" s="53" t="s">
        <v>104</v>
      </c>
      <c r="M6" s="53" t="s">
        <v>586</v>
      </c>
      <c r="N6" s="53" t="s">
        <v>587</v>
      </c>
      <c r="O6" s="53" t="s">
        <v>108</v>
      </c>
      <c r="P6" s="53"/>
      <c r="Q6" s="161">
        <v>2359</v>
      </c>
      <c r="R6" s="165">
        <f t="shared" si="0"/>
        <v>-0.40695209834675711</v>
      </c>
      <c r="S6" s="46">
        <v>1399</v>
      </c>
    </row>
    <row r="7" spans="1:19" ht="86.1" customHeight="1">
      <c r="A7" s="77" t="s">
        <v>588</v>
      </c>
      <c r="B7" s="53" t="s">
        <v>572</v>
      </c>
      <c r="C7" s="53" t="s">
        <v>288</v>
      </c>
      <c r="D7" s="53" t="s">
        <v>79</v>
      </c>
      <c r="E7" s="53" t="s">
        <v>101</v>
      </c>
      <c r="F7" s="53" t="s">
        <v>589</v>
      </c>
      <c r="G7" s="53" t="s">
        <v>103</v>
      </c>
      <c r="H7" s="53" t="s">
        <v>103</v>
      </c>
      <c r="I7" s="53" t="s">
        <v>103</v>
      </c>
      <c r="J7" s="53" t="s">
        <v>258</v>
      </c>
      <c r="K7" s="53" t="s">
        <v>285</v>
      </c>
      <c r="L7" s="53" t="s">
        <v>104</v>
      </c>
      <c r="M7" s="53" t="s">
        <v>557</v>
      </c>
      <c r="N7" s="53" t="s">
        <v>590</v>
      </c>
      <c r="O7" s="53" t="s">
        <v>108</v>
      </c>
      <c r="P7" s="53"/>
      <c r="Q7" s="161">
        <v>1479</v>
      </c>
      <c r="R7" s="165">
        <f t="shared" si="0"/>
        <v>-0.18931710615280595</v>
      </c>
      <c r="S7" s="46">
        <v>1199</v>
      </c>
    </row>
    <row r="8" spans="1:19" ht="15.75">
      <c r="A8" s="42" t="s">
        <v>591</v>
      </c>
      <c r="B8" s="42"/>
      <c r="C8" s="42"/>
      <c r="D8" s="42"/>
      <c r="E8" s="42"/>
      <c r="F8" s="42"/>
      <c r="G8" s="42"/>
      <c r="H8" s="42"/>
      <c r="I8" s="42"/>
      <c r="J8" s="42"/>
      <c r="K8" s="42"/>
      <c r="L8" s="42"/>
      <c r="M8" s="42"/>
      <c r="N8" s="42"/>
      <c r="O8" s="42"/>
      <c r="P8" s="42"/>
      <c r="Q8" s="42"/>
      <c r="R8" s="42"/>
      <c r="S8" s="154"/>
    </row>
    <row r="9" spans="1:19" ht="60" customHeight="1">
      <c r="A9" s="77" t="s">
        <v>592</v>
      </c>
      <c r="B9" s="53" t="s">
        <v>593</v>
      </c>
      <c r="C9" s="319" t="s">
        <v>288</v>
      </c>
      <c r="D9" s="53" t="s">
        <v>78</v>
      </c>
      <c r="E9" s="53" t="s">
        <v>101</v>
      </c>
      <c r="F9" s="53" t="s">
        <v>509</v>
      </c>
      <c r="G9" s="53" t="s">
        <v>104</v>
      </c>
      <c r="H9" s="53" t="s">
        <v>104</v>
      </c>
      <c r="I9" s="53" t="s">
        <v>104</v>
      </c>
      <c r="J9" s="53" t="s">
        <v>285</v>
      </c>
      <c r="K9" s="53" t="s">
        <v>567</v>
      </c>
      <c r="L9" s="53" t="s">
        <v>104</v>
      </c>
      <c r="M9" s="53" t="s">
        <v>594</v>
      </c>
      <c r="N9" s="53" t="s">
        <v>595</v>
      </c>
      <c r="O9" s="53" t="s">
        <v>107</v>
      </c>
      <c r="P9" s="53"/>
      <c r="Q9" s="161" t="s">
        <v>1526</v>
      </c>
      <c r="R9" s="165" t="s">
        <v>1526</v>
      </c>
      <c r="S9" s="46">
        <v>1449</v>
      </c>
    </row>
    <row r="10" spans="1:19" ht="60" customHeight="1">
      <c r="A10" s="77" t="s">
        <v>596</v>
      </c>
      <c r="B10" s="53" t="s">
        <v>593</v>
      </c>
      <c r="C10" s="320"/>
      <c r="D10" s="53" t="s">
        <v>78</v>
      </c>
      <c r="E10" s="53" t="s">
        <v>101</v>
      </c>
      <c r="F10" s="53" t="s">
        <v>566</v>
      </c>
      <c r="G10" s="53" t="s">
        <v>104</v>
      </c>
      <c r="H10" s="53" t="s">
        <v>104</v>
      </c>
      <c r="I10" s="53" t="s">
        <v>104</v>
      </c>
      <c r="J10" s="53" t="s">
        <v>285</v>
      </c>
      <c r="K10" s="53" t="s">
        <v>567</v>
      </c>
      <c r="L10" s="53" t="s">
        <v>104</v>
      </c>
      <c r="M10" s="53" t="s">
        <v>594</v>
      </c>
      <c r="N10" s="53" t="s">
        <v>597</v>
      </c>
      <c r="O10" s="53" t="s">
        <v>107</v>
      </c>
      <c r="P10" s="53"/>
      <c r="Q10" s="161" t="s">
        <v>1526</v>
      </c>
      <c r="R10" s="165" t="s">
        <v>1526</v>
      </c>
      <c r="S10" s="46">
        <v>1799</v>
      </c>
    </row>
    <row r="11" spans="1:19" ht="60" customHeight="1">
      <c r="A11" s="77" t="s">
        <v>598</v>
      </c>
      <c r="B11" s="53" t="s">
        <v>593</v>
      </c>
      <c r="C11" s="320"/>
      <c r="D11" s="53" t="s">
        <v>79</v>
      </c>
      <c r="E11" s="53" t="s">
        <v>101</v>
      </c>
      <c r="F11" s="53" t="s">
        <v>509</v>
      </c>
      <c r="G11" s="53" t="s">
        <v>104</v>
      </c>
      <c r="H11" s="53" t="s">
        <v>104</v>
      </c>
      <c r="I11" s="53" t="s">
        <v>104</v>
      </c>
      <c r="J11" s="53" t="s">
        <v>285</v>
      </c>
      <c r="K11" s="53" t="s">
        <v>567</v>
      </c>
      <c r="L11" s="53" t="s">
        <v>104</v>
      </c>
      <c r="M11" s="53" t="s">
        <v>594</v>
      </c>
      <c r="N11" s="53" t="s">
        <v>599</v>
      </c>
      <c r="O11" s="53" t="s">
        <v>107</v>
      </c>
      <c r="P11" s="53"/>
      <c r="Q11" s="161" t="s">
        <v>1526</v>
      </c>
      <c r="R11" s="165" t="s">
        <v>1526</v>
      </c>
      <c r="S11" s="46">
        <v>1599</v>
      </c>
    </row>
    <row r="12" spans="1:19" ht="60" customHeight="1">
      <c r="A12" s="77" t="s">
        <v>600</v>
      </c>
      <c r="B12" s="53" t="s">
        <v>593</v>
      </c>
      <c r="C12" s="321"/>
      <c r="D12" s="53" t="s">
        <v>79</v>
      </c>
      <c r="E12" s="53" t="s">
        <v>101</v>
      </c>
      <c r="F12" s="53" t="s">
        <v>566</v>
      </c>
      <c r="G12" s="53" t="s">
        <v>104</v>
      </c>
      <c r="H12" s="53" t="s">
        <v>104</v>
      </c>
      <c r="I12" s="53" t="s">
        <v>104</v>
      </c>
      <c r="J12" s="53" t="s">
        <v>285</v>
      </c>
      <c r="K12" s="53" t="s">
        <v>567</v>
      </c>
      <c r="L12" s="53" t="s">
        <v>104</v>
      </c>
      <c r="M12" s="53" t="s">
        <v>594</v>
      </c>
      <c r="N12" s="53" t="s">
        <v>601</v>
      </c>
      <c r="O12" s="53" t="s">
        <v>107</v>
      </c>
      <c r="P12" s="53"/>
      <c r="Q12" s="161" t="s">
        <v>1526</v>
      </c>
      <c r="R12" s="165" t="s">
        <v>1526</v>
      </c>
      <c r="S12" s="46">
        <v>1699</v>
      </c>
    </row>
    <row r="13" spans="1:19" ht="60" customHeight="1">
      <c r="A13" s="77" t="s">
        <v>602</v>
      </c>
      <c r="B13" s="53" t="s">
        <v>593</v>
      </c>
      <c r="C13" s="319" t="s">
        <v>288</v>
      </c>
      <c r="D13" s="53" t="s">
        <v>78</v>
      </c>
      <c r="E13" s="53" t="s">
        <v>101</v>
      </c>
      <c r="F13" s="53" t="s">
        <v>509</v>
      </c>
      <c r="G13" s="53" t="s">
        <v>104</v>
      </c>
      <c r="H13" s="53" t="s">
        <v>104</v>
      </c>
      <c r="I13" s="53" t="s">
        <v>104</v>
      </c>
      <c r="J13" s="53" t="s">
        <v>285</v>
      </c>
      <c r="K13" s="53" t="s">
        <v>567</v>
      </c>
      <c r="L13" s="53" t="s">
        <v>104</v>
      </c>
      <c r="M13" s="53" t="s">
        <v>594</v>
      </c>
      <c r="N13" s="53" t="s">
        <v>603</v>
      </c>
      <c r="O13" s="53" t="s">
        <v>107</v>
      </c>
      <c r="P13" s="53"/>
      <c r="Q13" s="161" t="s">
        <v>1526</v>
      </c>
      <c r="R13" s="165" t="s">
        <v>1526</v>
      </c>
      <c r="S13" s="46">
        <v>1299</v>
      </c>
    </row>
    <row r="14" spans="1:19" ht="60" customHeight="1">
      <c r="A14" s="77" t="s">
        <v>604</v>
      </c>
      <c r="B14" s="53" t="s">
        <v>593</v>
      </c>
      <c r="C14" s="320"/>
      <c r="D14" s="53" t="s">
        <v>78</v>
      </c>
      <c r="E14" s="53" t="s">
        <v>101</v>
      </c>
      <c r="F14" s="53" t="s">
        <v>566</v>
      </c>
      <c r="G14" s="53" t="s">
        <v>104</v>
      </c>
      <c r="H14" s="53" t="s">
        <v>104</v>
      </c>
      <c r="I14" s="53" t="s">
        <v>104</v>
      </c>
      <c r="J14" s="53" t="s">
        <v>285</v>
      </c>
      <c r="K14" s="53" t="s">
        <v>567</v>
      </c>
      <c r="L14" s="53" t="s">
        <v>104</v>
      </c>
      <c r="M14" s="53" t="s">
        <v>594</v>
      </c>
      <c r="N14" s="53" t="s">
        <v>605</v>
      </c>
      <c r="O14" s="53" t="s">
        <v>107</v>
      </c>
      <c r="P14" s="53"/>
      <c r="Q14" s="161" t="s">
        <v>1526</v>
      </c>
      <c r="R14" s="165" t="s">
        <v>1526</v>
      </c>
      <c r="S14" s="46">
        <v>1359</v>
      </c>
    </row>
    <row r="15" spans="1:19" ht="60" customHeight="1">
      <c r="A15" s="77" t="s">
        <v>606</v>
      </c>
      <c r="B15" s="53" t="s">
        <v>593</v>
      </c>
      <c r="C15" s="320"/>
      <c r="D15" s="53" t="s">
        <v>79</v>
      </c>
      <c r="E15" s="53" t="s">
        <v>101</v>
      </c>
      <c r="F15" s="53" t="s">
        <v>509</v>
      </c>
      <c r="G15" s="53" t="s">
        <v>104</v>
      </c>
      <c r="H15" s="53" t="s">
        <v>104</v>
      </c>
      <c r="I15" s="53" t="s">
        <v>104</v>
      </c>
      <c r="J15" s="53" t="s">
        <v>285</v>
      </c>
      <c r="K15" s="53" t="s">
        <v>567</v>
      </c>
      <c r="L15" s="53" t="s">
        <v>104</v>
      </c>
      <c r="M15" s="53" t="s">
        <v>594</v>
      </c>
      <c r="N15" s="53" t="s">
        <v>607</v>
      </c>
      <c r="O15" s="53" t="s">
        <v>107</v>
      </c>
      <c r="P15" s="53"/>
      <c r="Q15" s="161" t="s">
        <v>1526</v>
      </c>
      <c r="R15" s="165" t="s">
        <v>1526</v>
      </c>
      <c r="S15" s="46">
        <v>1599</v>
      </c>
    </row>
    <row r="16" spans="1:19" ht="60" customHeight="1">
      <c r="A16" s="77" t="s">
        <v>608</v>
      </c>
      <c r="B16" s="53" t="s">
        <v>593</v>
      </c>
      <c r="C16" s="321"/>
      <c r="D16" s="53" t="s">
        <v>79</v>
      </c>
      <c r="E16" s="53" t="s">
        <v>101</v>
      </c>
      <c r="F16" s="53" t="s">
        <v>566</v>
      </c>
      <c r="G16" s="53" t="s">
        <v>104</v>
      </c>
      <c r="H16" s="53" t="s">
        <v>104</v>
      </c>
      <c r="I16" s="53" t="s">
        <v>104</v>
      </c>
      <c r="J16" s="53" t="s">
        <v>285</v>
      </c>
      <c r="K16" s="53" t="s">
        <v>567</v>
      </c>
      <c r="L16" s="53" t="s">
        <v>104</v>
      </c>
      <c r="M16" s="53" t="s">
        <v>594</v>
      </c>
      <c r="N16" s="53" t="s">
        <v>609</v>
      </c>
      <c r="O16" s="53" t="s">
        <v>107</v>
      </c>
      <c r="P16" s="53"/>
      <c r="Q16" s="161" t="s">
        <v>1526</v>
      </c>
      <c r="R16" s="165" t="s">
        <v>1526</v>
      </c>
      <c r="S16" s="46">
        <v>1699</v>
      </c>
    </row>
    <row r="17" spans="1:19" ht="60" customHeight="1">
      <c r="A17" s="77" t="s">
        <v>610</v>
      </c>
      <c r="B17" s="53" t="s">
        <v>593</v>
      </c>
      <c r="C17" s="53" t="s">
        <v>288</v>
      </c>
      <c r="D17" s="53" t="s">
        <v>611</v>
      </c>
      <c r="E17" s="53" t="s">
        <v>101</v>
      </c>
      <c r="F17" s="53" t="s">
        <v>612</v>
      </c>
      <c r="G17" s="53" t="s">
        <v>103</v>
      </c>
      <c r="H17" s="53" t="s">
        <v>104</v>
      </c>
      <c r="I17" s="53" t="s">
        <v>104</v>
      </c>
      <c r="J17" s="53" t="s">
        <v>285</v>
      </c>
      <c r="K17" s="53" t="s">
        <v>567</v>
      </c>
      <c r="L17" s="53" t="s">
        <v>104</v>
      </c>
      <c r="M17" s="53" t="s">
        <v>613</v>
      </c>
      <c r="N17" s="53" t="s">
        <v>614</v>
      </c>
      <c r="O17" s="53" t="s">
        <v>107</v>
      </c>
      <c r="P17" s="53"/>
      <c r="Q17" s="161">
        <v>3929</v>
      </c>
      <c r="R17" s="165">
        <f t="shared" si="0"/>
        <v>-5.8539068465258338E-2</v>
      </c>
      <c r="S17" s="46">
        <v>3699</v>
      </c>
    </row>
    <row r="18" spans="1:19" ht="15.75">
      <c r="A18" s="42" t="s">
        <v>615</v>
      </c>
      <c r="B18" s="42"/>
      <c r="C18" s="42"/>
      <c r="D18" s="42"/>
      <c r="E18" s="42"/>
      <c r="F18" s="42"/>
      <c r="G18" s="42"/>
      <c r="H18" s="42"/>
      <c r="I18" s="42"/>
      <c r="J18" s="42"/>
      <c r="K18" s="42"/>
      <c r="L18" s="42"/>
      <c r="M18" s="42"/>
      <c r="N18" s="42"/>
      <c r="O18" s="42"/>
      <c r="P18" s="42"/>
      <c r="Q18" s="42"/>
      <c r="R18" s="42"/>
      <c r="S18" s="154"/>
    </row>
    <row r="19" spans="1:19" ht="86.1" customHeight="1">
      <c r="A19" s="77" t="s">
        <v>616</v>
      </c>
      <c r="B19" s="53" t="s">
        <v>593</v>
      </c>
      <c r="C19" s="53" t="s">
        <v>288</v>
      </c>
      <c r="D19" s="53" t="s">
        <v>617</v>
      </c>
      <c r="E19" s="53" t="s">
        <v>101</v>
      </c>
      <c r="F19" s="53" t="s">
        <v>120</v>
      </c>
      <c r="G19" s="53" t="s">
        <v>103</v>
      </c>
      <c r="H19" s="53" t="s">
        <v>103</v>
      </c>
      <c r="I19" s="53" t="s">
        <v>103</v>
      </c>
      <c r="J19" s="53" t="s">
        <v>258</v>
      </c>
      <c r="K19" s="53" t="s">
        <v>285</v>
      </c>
      <c r="L19" s="53" t="s">
        <v>104</v>
      </c>
      <c r="M19" s="53" t="s">
        <v>618</v>
      </c>
      <c r="N19" s="53" t="s">
        <v>619</v>
      </c>
      <c r="O19" s="53" t="s">
        <v>107</v>
      </c>
      <c r="P19" s="53"/>
      <c r="Q19" s="161">
        <v>2599</v>
      </c>
      <c r="R19" s="165">
        <f t="shared" si="0"/>
        <v>-7.6952674105425167E-2</v>
      </c>
      <c r="S19" s="46">
        <v>2399</v>
      </c>
    </row>
  </sheetData>
  <mergeCells count="2">
    <mergeCell ref="C9:C12"/>
    <mergeCell ref="C13:C16"/>
  </mergeCells>
  <phoneticPr fontId="33" type="noConversion"/>
  <pageMargins left="0.75" right="0.75" top="1" bottom="1" header="0.5" footer="0.5"/>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2"/>
  <sheetViews>
    <sheetView zoomScale="90" zoomScaleNormal="90" workbookViewId="0">
      <pane xSplit="3" ySplit="1" topLeftCell="H2" activePane="bottomRight" state="frozenSplit"/>
      <selection pane="topRight" activeCell="D1" sqref="D1"/>
      <selection pane="bottomLeft" activeCell="A2" sqref="A2"/>
      <selection pane="bottomRight" activeCell="X1" sqref="X1"/>
    </sheetView>
  </sheetViews>
  <sheetFormatPr defaultColWidth="8.85546875" defaultRowHeight="105.95" customHeight="1" outlineLevelCol="1"/>
  <cols>
    <col min="1" max="1" width="24" style="22" customWidth="1"/>
    <col min="2" max="2" width="25.28515625" style="22" hidden="1" customWidth="1"/>
    <col min="3" max="3" width="20.28515625" style="22" customWidth="1"/>
    <col min="4" max="4" width="9.42578125" style="22" customWidth="1"/>
    <col min="5" max="13" width="8.85546875" style="22" customWidth="1" outlineLevel="1"/>
    <col min="14" max="14" width="20.28515625" style="22" customWidth="1" outlineLevel="1"/>
    <col min="15" max="17" width="8.85546875" style="22" customWidth="1" outlineLevel="1"/>
    <col min="18" max="18" width="27.85546875" style="22" customWidth="1" outlineLevel="1"/>
    <col min="19" max="19" width="8.85546875" style="22" customWidth="1"/>
    <col min="20" max="20" width="11.42578125" style="70" bestFit="1" customWidth="1"/>
    <col min="21" max="22" width="12" style="168" hidden="1" customWidth="1"/>
    <col min="23" max="23" width="13.28515625" style="271" customWidth="1"/>
    <col min="24" max="16384" width="8.85546875" style="22"/>
  </cols>
  <sheetData>
    <row r="1" spans="1:24" ht="51" customHeight="1">
      <c r="A1" s="71" t="s">
        <v>81</v>
      </c>
      <c r="B1" s="71" t="s">
        <v>82</v>
      </c>
      <c r="C1" s="71" t="s">
        <v>83</v>
      </c>
      <c r="D1" s="71" t="s">
        <v>84</v>
      </c>
      <c r="E1" s="71" t="s">
        <v>620</v>
      </c>
      <c r="F1" s="71" t="s">
        <v>621</v>
      </c>
      <c r="G1" s="71" t="s">
        <v>622</v>
      </c>
      <c r="H1" s="71" t="s">
        <v>623</v>
      </c>
      <c r="I1" s="71" t="s">
        <v>624</v>
      </c>
      <c r="J1" s="71" t="s">
        <v>625</v>
      </c>
      <c r="K1" s="71" t="s">
        <v>90</v>
      </c>
      <c r="L1" s="71" t="s">
        <v>91</v>
      </c>
      <c r="M1" s="71" t="s">
        <v>626</v>
      </c>
      <c r="N1" s="71" t="s">
        <v>627</v>
      </c>
      <c r="O1" s="71" t="s">
        <v>628</v>
      </c>
      <c r="P1" s="71" t="s">
        <v>629</v>
      </c>
      <c r="Q1" s="71" t="s">
        <v>93</v>
      </c>
      <c r="R1" s="71" t="s">
        <v>94</v>
      </c>
      <c r="S1" s="71" t="s">
        <v>569</v>
      </c>
      <c r="T1" s="43" t="s">
        <v>96</v>
      </c>
      <c r="U1" s="110" t="s">
        <v>1516</v>
      </c>
      <c r="V1" s="110" t="s">
        <v>1520</v>
      </c>
      <c r="W1" s="21" t="s">
        <v>98</v>
      </c>
    </row>
    <row r="2" spans="1:24" ht="15.75">
      <c r="A2" s="72" t="s">
        <v>630</v>
      </c>
      <c r="B2" s="73"/>
      <c r="C2" s="73"/>
      <c r="D2" s="73"/>
      <c r="E2" s="73"/>
      <c r="F2" s="73"/>
      <c r="G2" s="73"/>
      <c r="H2" s="73"/>
      <c r="I2" s="73"/>
      <c r="J2" s="73"/>
      <c r="K2" s="73"/>
      <c r="L2" s="73"/>
      <c r="M2" s="73"/>
      <c r="N2" s="73"/>
      <c r="O2" s="73"/>
      <c r="P2" s="73"/>
      <c r="Q2" s="73"/>
      <c r="R2" s="42"/>
      <c r="S2" s="73"/>
      <c r="T2" s="126"/>
      <c r="U2" s="126"/>
      <c r="V2" s="126"/>
      <c r="W2" s="268"/>
    </row>
    <row r="3" spans="1:24" ht="81" customHeight="1">
      <c r="A3" s="74" t="s">
        <v>631</v>
      </c>
      <c r="B3" s="53" t="s">
        <v>632</v>
      </c>
      <c r="C3" s="53"/>
      <c r="D3" s="53" t="s">
        <v>77</v>
      </c>
      <c r="E3" s="53" t="s">
        <v>101</v>
      </c>
      <c r="F3" s="53" t="s">
        <v>633</v>
      </c>
      <c r="G3" s="53" t="s">
        <v>634</v>
      </c>
      <c r="H3" s="53" t="s">
        <v>635</v>
      </c>
      <c r="I3" s="53" t="s">
        <v>556</v>
      </c>
      <c r="J3" s="53" t="s">
        <v>636</v>
      </c>
      <c r="K3" s="53" t="s">
        <v>107</v>
      </c>
      <c r="L3" s="53" t="s">
        <v>258</v>
      </c>
      <c r="M3" s="53" t="s">
        <v>637</v>
      </c>
      <c r="N3" s="53" t="s">
        <v>107</v>
      </c>
      <c r="O3" s="53" t="s">
        <v>638</v>
      </c>
      <c r="P3" s="53" t="s">
        <v>639</v>
      </c>
      <c r="Q3" s="53" t="s">
        <v>640</v>
      </c>
      <c r="R3" s="53" t="s">
        <v>641</v>
      </c>
      <c r="S3" s="53" t="s">
        <v>108</v>
      </c>
      <c r="T3" s="76"/>
      <c r="U3" s="75">
        <v>449</v>
      </c>
      <c r="V3" s="165">
        <f t="shared" ref="V3:V39" si="0">(W3-U3)/U3</f>
        <v>-8.9086859688195991E-2</v>
      </c>
      <c r="W3" s="269">
        <v>409</v>
      </c>
    </row>
    <row r="4" spans="1:24" s="70" customFormat="1" ht="81" customHeight="1">
      <c r="A4" s="75" t="s">
        <v>1586</v>
      </c>
      <c r="B4" s="76" t="s">
        <v>632</v>
      </c>
      <c r="C4" s="76"/>
      <c r="D4" s="76" t="s">
        <v>80</v>
      </c>
      <c r="E4" s="76" t="s">
        <v>101</v>
      </c>
      <c r="F4" s="76" t="s">
        <v>633</v>
      </c>
      <c r="G4" s="76" t="s">
        <v>634</v>
      </c>
      <c r="H4" s="76" t="s">
        <v>635</v>
      </c>
      <c r="I4" s="76" t="s">
        <v>556</v>
      </c>
      <c r="J4" s="76" t="s">
        <v>636</v>
      </c>
      <c r="K4" s="76" t="s">
        <v>258</v>
      </c>
      <c r="L4" s="76" t="s">
        <v>258</v>
      </c>
      <c r="M4" s="76" t="s">
        <v>637</v>
      </c>
      <c r="N4" s="76" t="s">
        <v>107</v>
      </c>
      <c r="O4" s="76" t="s">
        <v>638</v>
      </c>
      <c r="P4" s="76" t="s">
        <v>639</v>
      </c>
      <c r="Q4" s="76" t="s">
        <v>640</v>
      </c>
      <c r="R4" s="76" t="s">
        <v>642</v>
      </c>
      <c r="S4" s="76" t="s">
        <v>108</v>
      </c>
      <c r="T4" s="76"/>
      <c r="U4" s="75" t="s">
        <v>1527</v>
      </c>
      <c r="V4" s="165" t="s">
        <v>1528</v>
      </c>
      <c r="W4" s="269">
        <v>469</v>
      </c>
    </row>
    <row r="5" spans="1:24" s="56" customFormat="1" ht="93" customHeight="1">
      <c r="A5" s="209" t="s">
        <v>1587</v>
      </c>
      <c r="B5" s="210"/>
      <c r="C5" s="210"/>
      <c r="D5" s="211" t="s">
        <v>529</v>
      </c>
      <c r="E5" s="211" t="s">
        <v>101</v>
      </c>
      <c r="F5" s="211" t="s">
        <v>724</v>
      </c>
      <c r="G5" s="211" t="s">
        <v>1589</v>
      </c>
      <c r="H5" s="211" t="s">
        <v>635</v>
      </c>
      <c r="I5" s="211" t="s">
        <v>556</v>
      </c>
      <c r="J5" s="211" t="s">
        <v>1590</v>
      </c>
      <c r="K5" s="211" t="s">
        <v>258</v>
      </c>
      <c r="L5" s="211" t="s">
        <v>258</v>
      </c>
      <c r="M5" s="211" t="s">
        <v>1591</v>
      </c>
      <c r="N5" s="211" t="s">
        <v>107</v>
      </c>
      <c r="O5" s="211" t="s">
        <v>107</v>
      </c>
      <c r="P5" s="211" t="s">
        <v>639</v>
      </c>
      <c r="Q5" s="211" t="s">
        <v>1592</v>
      </c>
      <c r="R5" s="211" t="s">
        <v>1593</v>
      </c>
      <c r="S5" s="210" t="s">
        <v>108</v>
      </c>
      <c r="T5" s="210" t="s">
        <v>1798</v>
      </c>
      <c r="U5" s="75" t="s">
        <v>1518</v>
      </c>
      <c r="V5" s="165" t="s">
        <v>1528</v>
      </c>
      <c r="W5" s="295">
        <v>489</v>
      </c>
      <c r="X5" s="213"/>
    </row>
    <row r="6" spans="1:24" s="56" customFormat="1" ht="97.5" customHeight="1">
      <c r="A6" s="209" t="s">
        <v>1588</v>
      </c>
      <c r="B6" s="210"/>
      <c r="C6" s="210"/>
      <c r="D6" s="211" t="s">
        <v>529</v>
      </c>
      <c r="E6" s="211" t="s">
        <v>101</v>
      </c>
      <c r="F6" s="211" t="s">
        <v>724</v>
      </c>
      <c r="G6" s="211" t="s">
        <v>1594</v>
      </c>
      <c r="H6" s="211" t="s">
        <v>635</v>
      </c>
      <c r="I6" s="211" t="s">
        <v>556</v>
      </c>
      <c r="J6" s="211" t="s">
        <v>1590</v>
      </c>
      <c r="K6" s="211" t="s">
        <v>258</v>
      </c>
      <c r="L6" s="211" t="s">
        <v>258</v>
      </c>
      <c r="M6" s="211" t="s">
        <v>1591</v>
      </c>
      <c r="N6" s="211" t="s">
        <v>107</v>
      </c>
      <c r="O6" s="211" t="s">
        <v>107</v>
      </c>
      <c r="P6" s="211" t="s">
        <v>1595</v>
      </c>
      <c r="Q6" s="211" t="s">
        <v>1592</v>
      </c>
      <c r="R6" s="211" t="s">
        <v>1593</v>
      </c>
      <c r="S6" s="210" t="s">
        <v>108</v>
      </c>
      <c r="T6" s="210" t="s">
        <v>1798</v>
      </c>
      <c r="U6" s="75" t="s">
        <v>1518</v>
      </c>
      <c r="V6" s="165" t="s">
        <v>1528</v>
      </c>
      <c r="W6" s="295">
        <v>439</v>
      </c>
      <c r="X6" s="213"/>
    </row>
    <row r="7" spans="1:24" ht="87.95" customHeight="1">
      <c r="A7" s="74" t="s">
        <v>643</v>
      </c>
      <c r="B7" s="53" t="s">
        <v>632</v>
      </c>
      <c r="C7" s="53"/>
      <c r="D7" s="76" t="s">
        <v>80</v>
      </c>
      <c r="E7" s="53" t="s">
        <v>101</v>
      </c>
      <c r="F7" s="76" t="s">
        <v>633</v>
      </c>
      <c r="G7" s="76" t="s">
        <v>634</v>
      </c>
      <c r="H7" s="76" t="s">
        <v>635</v>
      </c>
      <c r="I7" s="76" t="s">
        <v>644</v>
      </c>
      <c r="J7" s="53" t="s">
        <v>645</v>
      </c>
      <c r="K7" s="53" t="s">
        <v>258</v>
      </c>
      <c r="L7" s="53" t="s">
        <v>258</v>
      </c>
      <c r="M7" s="53" t="s">
        <v>637</v>
      </c>
      <c r="N7" s="53" t="s">
        <v>107</v>
      </c>
      <c r="O7" s="53" t="s">
        <v>107</v>
      </c>
      <c r="P7" s="76" t="s">
        <v>639</v>
      </c>
      <c r="Q7" s="53" t="s">
        <v>646</v>
      </c>
      <c r="R7" s="53" t="s">
        <v>647</v>
      </c>
      <c r="S7" s="53" t="s">
        <v>108</v>
      </c>
      <c r="T7" s="76"/>
      <c r="U7" s="75">
        <v>499</v>
      </c>
      <c r="V7" s="165">
        <f t="shared" si="0"/>
        <v>-2.004008016032064E-2</v>
      </c>
      <c r="W7" s="269">
        <v>489</v>
      </c>
    </row>
    <row r="8" spans="1:24" ht="110.25">
      <c r="A8" s="74" t="s">
        <v>648</v>
      </c>
      <c r="B8" s="53" t="s">
        <v>632</v>
      </c>
      <c r="C8" s="53"/>
      <c r="D8" s="76" t="s">
        <v>80</v>
      </c>
      <c r="E8" s="53" t="s">
        <v>101</v>
      </c>
      <c r="F8" s="76" t="s">
        <v>633</v>
      </c>
      <c r="G8" s="76" t="s">
        <v>634</v>
      </c>
      <c r="H8" s="76" t="s">
        <v>635</v>
      </c>
      <c r="I8" s="76" t="s">
        <v>649</v>
      </c>
      <c r="J8" s="53" t="s">
        <v>645</v>
      </c>
      <c r="K8" s="53" t="s">
        <v>258</v>
      </c>
      <c r="L8" s="53" t="s">
        <v>258</v>
      </c>
      <c r="M8" s="53" t="s">
        <v>637</v>
      </c>
      <c r="N8" s="53" t="s">
        <v>107</v>
      </c>
      <c r="O8" s="53" t="s">
        <v>107</v>
      </c>
      <c r="P8" s="53" t="s">
        <v>639</v>
      </c>
      <c r="Q8" s="53" t="s">
        <v>646</v>
      </c>
      <c r="R8" s="53" t="s">
        <v>650</v>
      </c>
      <c r="S8" s="53" t="s">
        <v>108</v>
      </c>
      <c r="T8" s="76" t="s">
        <v>109</v>
      </c>
      <c r="U8" s="75" t="s">
        <v>1526</v>
      </c>
      <c r="V8" s="165" t="s">
        <v>1526</v>
      </c>
      <c r="W8" s="269">
        <v>389</v>
      </c>
    </row>
    <row r="9" spans="1:24" ht="87.95" customHeight="1">
      <c r="A9" s="74" t="s">
        <v>651</v>
      </c>
      <c r="B9" s="53" t="s">
        <v>632</v>
      </c>
      <c r="C9" s="53"/>
      <c r="D9" s="76" t="s">
        <v>77</v>
      </c>
      <c r="E9" s="53" t="s">
        <v>101</v>
      </c>
      <c r="F9" s="76" t="s">
        <v>652</v>
      </c>
      <c r="G9" s="76" t="s">
        <v>634</v>
      </c>
      <c r="H9" s="76" t="s">
        <v>635</v>
      </c>
      <c r="I9" s="76" t="s">
        <v>644</v>
      </c>
      <c r="J9" s="53" t="s">
        <v>645</v>
      </c>
      <c r="K9" s="53" t="s">
        <v>258</v>
      </c>
      <c r="L9" s="53" t="s">
        <v>258</v>
      </c>
      <c r="M9" s="53" t="s">
        <v>637</v>
      </c>
      <c r="N9" s="53" t="s">
        <v>107</v>
      </c>
      <c r="O9" s="53" t="s">
        <v>107</v>
      </c>
      <c r="P9" s="76" t="s">
        <v>639</v>
      </c>
      <c r="Q9" s="53" t="s">
        <v>646</v>
      </c>
      <c r="R9" s="53" t="s">
        <v>653</v>
      </c>
      <c r="S9" s="53" t="s">
        <v>108</v>
      </c>
      <c r="T9" s="76"/>
      <c r="U9" s="75" t="s">
        <v>1526</v>
      </c>
      <c r="V9" s="165" t="s">
        <v>1526</v>
      </c>
      <c r="W9" s="269">
        <v>439</v>
      </c>
    </row>
    <row r="10" spans="1:24" ht="110.25">
      <c r="A10" s="74" t="s">
        <v>654</v>
      </c>
      <c r="B10" s="53" t="s">
        <v>632</v>
      </c>
      <c r="C10" s="53"/>
      <c r="D10" s="76" t="s">
        <v>77</v>
      </c>
      <c r="E10" s="53" t="s">
        <v>101</v>
      </c>
      <c r="F10" s="76" t="s">
        <v>652</v>
      </c>
      <c r="G10" s="76" t="s">
        <v>634</v>
      </c>
      <c r="H10" s="76" t="s">
        <v>635</v>
      </c>
      <c r="I10" s="76" t="s">
        <v>649</v>
      </c>
      <c r="J10" s="53" t="s">
        <v>645</v>
      </c>
      <c r="K10" s="53" t="s">
        <v>258</v>
      </c>
      <c r="L10" s="53" t="s">
        <v>258</v>
      </c>
      <c r="M10" s="53" t="s">
        <v>637</v>
      </c>
      <c r="N10" s="53" t="s">
        <v>107</v>
      </c>
      <c r="O10" s="53" t="s">
        <v>107</v>
      </c>
      <c r="P10" s="53" t="s">
        <v>639</v>
      </c>
      <c r="Q10" s="53" t="s">
        <v>646</v>
      </c>
      <c r="R10" s="53" t="s">
        <v>655</v>
      </c>
      <c r="S10" s="53" t="s">
        <v>108</v>
      </c>
      <c r="T10" s="76" t="s">
        <v>109</v>
      </c>
      <c r="U10" s="75" t="s">
        <v>1526</v>
      </c>
      <c r="V10" s="165" t="s">
        <v>1526</v>
      </c>
      <c r="W10" s="269">
        <v>319</v>
      </c>
    </row>
    <row r="11" spans="1:24" ht="78.95" customHeight="1">
      <c r="A11" s="74" t="s">
        <v>656</v>
      </c>
      <c r="B11" s="53" t="s">
        <v>632</v>
      </c>
      <c r="C11" s="53"/>
      <c r="D11" s="53" t="s">
        <v>77</v>
      </c>
      <c r="E11" s="53" t="s">
        <v>101</v>
      </c>
      <c r="F11" s="53" t="s">
        <v>652</v>
      </c>
      <c r="G11" s="53" t="s">
        <v>657</v>
      </c>
      <c r="H11" s="53" t="s">
        <v>658</v>
      </c>
      <c r="I11" s="53" t="s">
        <v>659</v>
      </c>
      <c r="J11" s="53" t="s">
        <v>660</v>
      </c>
      <c r="K11" s="53" t="s">
        <v>258</v>
      </c>
      <c r="L11" s="53" t="s">
        <v>285</v>
      </c>
      <c r="M11" s="53" t="s">
        <v>661</v>
      </c>
      <c r="N11" s="53" t="s">
        <v>107</v>
      </c>
      <c r="O11" s="53" t="s">
        <v>638</v>
      </c>
      <c r="P11" s="53" t="s">
        <v>662</v>
      </c>
      <c r="Q11" s="53" t="s">
        <v>663</v>
      </c>
      <c r="R11" s="53" t="s">
        <v>664</v>
      </c>
      <c r="S11" s="53" t="s">
        <v>108</v>
      </c>
      <c r="T11" s="76"/>
      <c r="U11" s="75">
        <v>779</v>
      </c>
      <c r="V11" s="165">
        <f t="shared" si="0"/>
        <v>-0.1540436456996149</v>
      </c>
      <c r="W11" s="269">
        <v>659</v>
      </c>
    </row>
    <row r="12" spans="1:24" ht="78.95" customHeight="1">
      <c r="A12" s="74" t="s">
        <v>665</v>
      </c>
      <c r="B12" s="53" t="s">
        <v>632</v>
      </c>
      <c r="C12" s="53"/>
      <c r="D12" s="53" t="s">
        <v>78</v>
      </c>
      <c r="E12" s="53" t="s">
        <v>101</v>
      </c>
      <c r="F12" s="53" t="s">
        <v>666</v>
      </c>
      <c r="G12" s="53" t="s">
        <v>657</v>
      </c>
      <c r="H12" s="53" t="s">
        <v>658</v>
      </c>
      <c r="I12" s="53" t="s">
        <v>659</v>
      </c>
      <c r="J12" s="53" t="s">
        <v>660</v>
      </c>
      <c r="K12" s="53" t="s">
        <v>258</v>
      </c>
      <c r="L12" s="53" t="s">
        <v>285</v>
      </c>
      <c r="M12" s="53" t="s">
        <v>661</v>
      </c>
      <c r="N12" s="53" t="s">
        <v>107</v>
      </c>
      <c r="O12" s="53" t="s">
        <v>638</v>
      </c>
      <c r="P12" s="53" t="s">
        <v>662</v>
      </c>
      <c r="Q12" s="53" t="s">
        <v>663</v>
      </c>
      <c r="R12" s="53" t="s">
        <v>667</v>
      </c>
      <c r="S12" s="53" t="s">
        <v>108</v>
      </c>
      <c r="T12" s="76"/>
      <c r="U12" s="75">
        <v>939</v>
      </c>
      <c r="V12" s="165">
        <f t="shared" si="0"/>
        <v>-0.19169329073482427</v>
      </c>
      <c r="W12" s="269">
        <v>759</v>
      </c>
    </row>
    <row r="13" spans="1:24" ht="83.1" customHeight="1">
      <c r="A13" s="74" t="s">
        <v>668</v>
      </c>
      <c r="B13" s="53" t="s">
        <v>632</v>
      </c>
      <c r="C13" s="53"/>
      <c r="D13" s="53" t="s">
        <v>669</v>
      </c>
      <c r="E13" s="53" t="s">
        <v>101</v>
      </c>
      <c r="F13" s="53" t="s">
        <v>670</v>
      </c>
      <c r="G13" s="53" t="s">
        <v>671</v>
      </c>
      <c r="H13" s="53" t="s">
        <v>672</v>
      </c>
      <c r="I13" s="53" t="s">
        <v>649</v>
      </c>
      <c r="J13" s="53" t="s">
        <v>673</v>
      </c>
      <c r="K13" s="53" t="s">
        <v>107</v>
      </c>
      <c r="L13" s="53" t="s">
        <v>107</v>
      </c>
      <c r="M13" s="53" t="s">
        <v>674</v>
      </c>
      <c r="N13" s="53" t="s">
        <v>107</v>
      </c>
      <c r="O13" s="53" t="s">
        <v>107</v>
      </c>
      <c r="P13" s="53" t="s">
        <v>639</v>
      </c>
      <c r="Q13" s="53" t="s">
        <v>675</v>
      </c>
      <c r="R13" s="53" t="s">
        <v>676</v>
      </c>
      <c r="S13" s="53" t="s">
        <v>108</v>
      </c>
      <c r="T13" s="76" t="s">
        <v>109</v>
      </c>
      <c r="U13" s="75">
        <v>499</v>
      </c>
      <c r="V13" s="165">
        <f t="shared" si="0"/>
        <v>0</v>
      </c>
      <c r="W13" s="269">
        <v>499</v>
      </c>
    </row>
    <row r="14" spans="1:24" ht="15.75">
      <c r="A14" s="72" t="s">
        <v>677</v>
      </c>
      <c r="B14" s="73"/>
      <c r="C14" s="73"/>
      <c r="D14" s="73"/>
      <c r="E14" s="73"/>
      <c r="F14" s="73"/>
      <c r="G14" s="73"/>
      <c r="H14" s="73"/>
      <c r="I14" s="73"/>
      <c r="J14" s="73"/>
      <c r="K14" s="73"/>
      <c r="L14" s="73"/>
      <c r="M14" s="73"/>
      <c r="N14" s="73"/>
      <c r="O14" s="73"/>
      <c r="P14" s="73"/>
      <c r="Q14" s="73"/>
      <c r="R14" s="42"/>
      <c r="S14" s="73"/>
      <c r="T14" s="126"/>
      <c r="U14" s="126"/>
      <c r="V14" s="126"/>
      <c r="W14" s="268"/>
    </row>
    <row r="15" spans="1:24" ht="81" customHeight="1">
      <c r="A15" s="74" t="s">
        <v>678</v>
      </c>
      <c r="B15" s="53" t="s">
        <v>679</v>
      </c>
      <c r="C15" s="53"/>
      <c r="D15" s="53" t="s">
        <v>77</v>
      </c>
      <c r="E15" s="53" t="s">
        <v>101</v>
      </c>
      <c r="F15" s="53" t="s">
        <v>652</v>
      </c>
      <c r="G15" s="53" t="s">
        <v>680</v>
      </c>
      <c r="H15" s="53" t="s">
        <v>658</v>
      </c>
      <c r="I15" s="53" t="s">
        <v>681</v>
      </c>
      <c r="J15" s="53" t="s">
        <v>660</v>
      </c>
      <c r="K15" s="53" t="s">
        <v>107</v>
      </c>
      <c r="L15" s="53" t="s">
        <v>107</v>
      </c>
      <c r="M15" s="53" t="s">
        <v>637</v>
      </c>
      <c r="N15" s="53" t="s">
        <v>107</v>
      </c>
      <c r="O15" s="53" t="s">
        <v>107</v>
      </c>
      <c r="P15" s="53" t="s">
        <v>639</v>
      </c>
      <c r="Q15" s="53" t="s">
        <v>646</v>
      </c>
      <c r="R15" s="53" t="s">
        <v>682</v>
      </c>
      <c r="S15" s="53" t="s">
        <v>108</v>
      </c>
      <c r="T15" s="76"/>
      <c r="U15" s="75">
        <v>619</v>
      </c>
      <c r="V15" s="165">
        <f t="shared" si="0"/>
        <v>-8.0775444264943458E-2</v>
      </c>
      <c r="W15" s="269">
        <v>569</v>
      </c>
    </row>
    <row r="16" spans="1:24" ht="81" customHeight="1">
      <c r="A16" s="74" t="s">
        <v>683</v>
      </c>
      <c r="B16" s="53" t="s">
        <v>679</v>
      </c>
      <c r="C16" s="53"/>
      <c r="D16" s="53" t="s">
        <v>77</v>
      </c>
      <c r="E16" s="53" t="s">
        <v>101</v>
      </c>
      <c r="F16" s="53" t="s">
        <v>652</v>
      </c>
      <c r="G16" s="53" t="s">
        <v>684</v>
      </c>
      <c r="H16" s="53" t="s">
        <v>685</v>
      </c>
      <c r="I16" s="53" t="s">
        <v>686</v>
      </c>
      <c r="J16" s="53" t="s">
        <v>660</v>
      </c>
      <c r="K16" s="53" t="s">
        <v>258</v>
      </c>
      <c r="L16" s="53" t="s">
        <v>285</v>
      </c>
      <c r="M16" s="53" t="s">
        <v>637</v>
      </c>
      <c r="N16" s="53" t="s">
        <v>107</v>
      </c>
      <c r="O16" s="53" t="s">
        <v>638</v>
      </c>
      <c r="P16" s="53" t="s">
        <v>639</v>
      </c>
      <c r="Q16" s="53" t="s">
        <v>687</v>
      </c>
      <c r="R16" s="53" t="s">
        <v>688</v>
      </c>
      <c r="S16" s="53" t="s">
        <v>108</v>
      </c>
      <c r="T16" s="76"/>
      <c r="U16" s="75">
        <v>889</v>
      </c>
      <c r="V16" s="165">
        <f t="shared" si="0"/>
        <v>-0.10123734533183353</v>
      </c>
      <c r="W16" s="269">
        <v>799</v>
      </c>
    </row>
    <row r="17" spans="1:23" ht="81" customHeight="1">
      <c r="A17" s="74" t="s">
        <v>689</v>
      </c>
      <c r="B17" s="53" t="s">
        <v>679</v>
      </c>
      <c r="C17" s="53"/>
      <c r="D17" s="53" t="s">
        <v>78</v>
      </c>
      <c r="E17" s="53" t="s">
        <v>101</v>
      </c>
      <c r="F17" s="53" t="s">
        <v>652</v>
      </c>
      <c r="G17" s="53" t="s">
        <v>690</v>
      </c>
      <c r="H17" s="53" t="s">
        <v>685</v>
      </c>
      <c r="I17" s="53" t="s">
        <v>691</v>
      </c>
      <c r="J17" s="53" t="s">
        <v>660</v>
      </c>
      <c r="K17" s="53" t="s">
        <v>258</v>
      </c>
      <c r="L17" s="53" t="s">
        <v>285</v>
      </c>
      <c r="M17" s="53" t="s">
        <v>637</v>
      </c>
      <c r="N17" s="53" t="s">
        <v>107</v>
      </c>
      <c r="O17" s="53" t="s">
        <v>638</v>
      </c>
      <c r="P17" s="53" t="s">
        <v>639</v>
      </c>
      <c r="Q17" s="53" t="s">
        <v>687</v>
      </c>
      <c r="R17" s="53" t="s">
        <v>692</v>
      </c>
      <c r="S17" s="53" t="s">
        <v>108</v>
      </c>
      <c r="T17" s="76"/>
      <c r="U17" s="75">
        <v>1179</v>
      </c>
      <c r="V17" s="165">
        <f t="shared" si="0"/>
        <v>-0.23748939779474132</v>
      </c>
      <c r="W17" s="269">
        <v>899</v>
      </c>
    </row>
    <row r="18" spans="1:23" ht="81" customHeight="1">
      <c r="A18" s="74" t="s">
        <v>693</v>
      </c>
      <c r="B18" s="53" t="s">
        <v>679</v>
      </c>
      <c r="C18" s="53"/>
      <c r="D18" s="53" t="s">
        <v>78</v>
      </c>
      <c r="E18" s="53" t="s">
        <v>101</v>
      </c>
      <c r="F18" s="53" t="s">
        <v>652</v>
      </c>
      <c r="G18" s="53" t="s">
        <v>690</v>
      </c>
      <c r="H18" s="53" t="s">
        <v>685</v>
      </c>
      <c r="I18" s="53" t="s">
        <v>691</v>
      </c>
      <c r="J18" s="53" t="s">
        <v>660</v>
      </c>
      <c r="K18" s="53" t="s">
        <v>258</v>
      </c>
      <c r="L18" s="53" t="s">
        <v>285</v>
      </c>
      <c r="M18" s="53" t="s">
        <v>637</v>
      </c>
      <c r="N18" s="53" t="s">
        <v>107</v>
      </c>
      <c r="O18" s="53" t="s">
        <v>638</v>
      </c>
      <c r="P18" s="53" t="s">
        <v>639</v>
      </c>
      <c r="Q18" s="53" t="s">
        <v>687</v>
      </c>
      <c r="R18" s="53" t="s">
        <v>692</v>
      </c>
      <c r="S18" s="53" t="s">
        <v>108</v>
      </c>
      <c r="T18" s="76"/>
      <c r="U18" s="75">
        <v>1129</v>
      </c>
      <c r="V18" s="165">
        <f t="shared" si="0"/>
        <v>-0.20372010628875112</v>
      </c>
      <c r="W18" s="269">
        <v>899</v>
      </c>
    </row>
    <row r="19" spans="1:23" ht="90" customHeight="1">
      <c r="A19" s="74" t="s">
        <v>694</v>
      </c>
      <c r="B19" s="53" t="s">
        <v>679</v>
      </c>
      <c r="C19" s="53"/>
      <c r="D19" s="53" t="s">
        <v>695</v>
      </c>
      <c r="E19" s="53" t="s">
        <v>101</v>
      </c>
      <c r="F19" s="53" t="s">
        <v>696</v>
      </c>
      <c r="G19" s="53" t="s">
        <v>697</v>
      </c>
      <c r="H19" s="53" t="s">
        <v>685</v>
      </c>
      <c r="I19" s="53" t="s">
        <v>698</v>
      </c>
      <c r="J19" s="53" t="s">
        <v>699</v>
      </c>
      <c r="K19" s="53" t="s">
        <v>258</v>
      </c>
      <c r="L19" s="53" t="s">
        <v>285</v>
      </c>
      <c r="M19" s="53" t="s">
        <v>637</v>
      </c>
      <c r="N19" s="53" t="s">
        <v>107</v>
      </c>
      <c r="O19" s="53" t="s">
        <v>638</v>
      </c>
      <c r="P19" s="53" t="s">
        <v>639</v>
      </c>
      <c r="Q19" s="53" t="s">
        <v>700</v>
      </c>
      <c r="R19" s="53" t="s">
        <v>701</v>
      </c>
      <c r="S19" s="53" t="s">
        <v>108</v>
      </c>
      <c r="T19" s="76"/>
      <c r="U19" s="75">
        <v>1299</v>
      </c>
      <c r="V19" s="165">
        <f t="shared" si="0"/>
        <v>-7.6982294072363358E-2</v>
      </c>
      <c r="W19" s="269">
        <v>1199</v>
      </c>
    </row>
    <row r="20" spans="1:23" ht="90" customHeight="1">
      <c r="A20" s="74" t="s">
        <v>702</v>
      </c>
      <c r="B20" s="53" t="s">
        <v>679</v>
      </c>
      <c r="C20" s="53"/>
      <c r="D20" s="53" t="s">
        <v>695</v>
      </c>
      <c r="E20" s="53" t="s">
        <v>101</v>
      </c>
      <c r="F20" s="53" t="s">
        <v>703</v>
      </c>
      <c r="G20" s="53" t="s">
        <v>697</v>
      </c>
      <c r="H20" s="53" t="s">
        <v>685</v>
      </c>
      <c r="I20" s="53" t="s">
        <v>704</v>
      </c>
      <c r="J20" s="53" t="s">
        <v>705</v>
      </c>
      <c r="K20" s="53" t="s">
        <v>258</v>
      </c>
      <c r="L20" s="53" t="s">
        <v>285</v>
      </c>
      <c r="M20" s="53" t="s">
        <v>637</v>
      </c>
      <c r="N20" s="53" t="s">
        <v>107</v>
      </c>
      <c r="O20" s="53" t="s">
        <v>638</v>
      </c>
      <c r="P20" s="53" t="s">
        <v>639</v>
      </c>
      <c r="Q20" s="53" t="s">
        <v>700</v>
      </c>
      <c r="R20" s="53" t="s">
        <v>706</v>
      </c>
      <c r="S20" s="53" t="s">
        <v>108</v>
      </c>
      <c r="T20" s="76"/>
      <c r="U20" s="75">
        <v>1199</v>
      </c>
      <c r="V20" s="165">
        <f t="shared" si="0"/>
        <v>-3.336113427856547E-2</v>
      </c>
      <c r="W20" s="269">
        <v>1159</v>
      </c>
    </row>
    <row r="21" spans="1:23" ht="72" customHeight="1">
      <c r="A21" s="74" t="s">
        <v>707</v>
      </c>
      <c r="B21" s="53" t="s">
        <v>679</v>
      </c>
      <c r="C21" s="53"/>
      <c r="D21" s="53" t="s">
        <v>77</v>
      </c>
      <c r="E21" s="53" t="s">
        <v>101</v>
      </c>
      <c r="F21" s="53" t="s">
        <v>652</v>
      </c>
      <c r="G21" s="53" t="s">
        <v>684</v>
      </c>
      <c r="H21" s="53" t="s">
        <v>685</v>
      </c>
      <c r="I21" s="53" t="s">
        <v>708</v>
      </c>
      <c r="J21" s="53" t="s">
        <v>709</v>
      </c>
      <c r="K21" s="53" t="s">
        <v>258</v>
      </c>
      <c r="L21" s="53" t="s">
        <v>285</v>
      </c>
      <c r="M21" s="53" t="s">
        <v>661</v>
      </c>
      <c r="N21" s="53" t="s">
        <v>107</v>
      </c>
      <c r="O21" s="53" t="s">
        <v>638</v>
      </c>
      <c r="P21" s="53" t="s">
        <v>639</v>
      </c>
      <c r="Q21" s="53" t="s">
        <v>646</v>
      </c>
      <c r="R21" s="53" t="s">
        <v>710</v>
      </c>
      <c r="S21" s="53" t="s">
        <v>108</v>
      </c>
      <c r="T21" s="76"/>
      <c r="U21" s="75">
        <v>1099</v>
      </c>
      <c r="V21" s="165">
        <f t="shared" si="0"/>
        <v>-9.0991810737033663E-2</v>
      </c>
      <c r="W21" s="269">
        <v>999</v>
      </c>
    </row>
    <row r="22" spans="1:23" ht="72" customHeight="1">
      <c r="A22" s="74" t="s">
        <v>711</v>
      </c>
      <c r="B22" s="53" t="s">
        <v>679</v>
      </c>
      <c r="C22" s="53"/>
      <c r="D22" s="53" t="s">
        <v>77</v>
      </c>
      <c r="E22" s="53" t="s">
        <v>101</v>
      </c>
      <c r="F22" s="53" t="s">
        <v>652</v>
      </c>
      <c r="G22" s="53" t="s">
        <v>712</v>
      </c>
      <c r="H22" s="53" t="s">
        <v>713</v>
      </c>
      <c r="I22" s="53" t="s">
        <v>686</v>
      </c>
      <c r="J22" s="53" t="s">
        <v>709</v>
      </c>
      <c r="K22" s="53" t="s">
        <v>258</v>
      </c>
      <c r="L22" s="53" t="s">
        <v>285</v>
      </c>
      <c r="M22" s="53" t="s">
        <v>661</v>
      </c>
      <c r="N22" s="53" t="s">
        <v>107</v>
      </c>
      <c r="O22" s="53" t="s">
        <v>638</v>
      </c>
      <c r="P22" s="53" t="s">
        <v>639</v>
      </c>
      <c r="Q22" s="53" t="s">
        <v>646</v>
      </c>
      <c r="R22" s="53" t="s">
        <v>710</v>
      </c>
      <c r="S22" s="53" t="s">
        <v>108</v>
      </c>
      <c r="T22" s="76"/>
      <c r="U22" s="75" t="s">
        <v>1526</v>
      </c>
      <c r="V22" s="165" t="s">
        <v>1526</v>
      </c>
      <c r="W22" s="269">
        <v>1459</v>
      </c>
    </row>
    <row r="23" spans="1:23" ht="72" customHeight="1">
      <c r="A23" s="74" t="s">
        <v>714</v>
      </c>
      <c r="B23" s="53" t="s">
        <v>679</v>
      </c>
      <c r="C23" s="53" t="s">
        <v>288</v>
      </c>
      <c r="D23" s="53" t="s">
        <v>77</v>
      </c>
      <c r="E23" s="53" t="s">
        <v>101</v>
      </c>
      <c r="F23" s="53" t="s">
        <v>652</v>
      </c>
      <c r="G23" s="53" t="s">
        <v>684</v>
      </c>
      <c r="H23" s="53" t="s">
        <v>685</v>
      </c>
      <c r="I23" s="53" t="s">
        <v>686</v>
      </c>
      <c r="J23" s="53" t="s">
        <v>709</v>
      </c>
      <c r="K23" s="53" t="s">
        <v>258</v>
      </c>
      <c r="L23" s="53" t="s">
        <v>285</v>
      </c>
      <c r="M23" s="53" t="s">
        <v>715</v>
      </c>
      <c r="N23" s="53" t="s">
        <v>107</v>
      </c>
      <c r="O23" s="53" t="s">
        <v>638</v>
      </c>
      <c r="P23" s="53" t="s">
        <v>639</v>
      </c>
      <c r="Q23" s="53" t="s">
        <v>646</v>
      </c>
      <c r="R23" s="53" t="s">
        <v>710</v>
      </c>
      <c r="S23" s="53" t="s">
        <v>108</v>
      </c>
      <c r="T23" s="76"/>
      <c r="U23" s="75" t="s">
        <v>1526</v>
      </c>
      <c r="V23" s="165" t="s">
        <v>1529</v>
      </c>
      <c r="W23" s="269">
        <v>1049</v>
      </c>
    </row>
    <row r="24" spans="1:23" s="178" customFormat="1" ht="83.1" customHeight="1">
      <c r="A24" s="143" t="s">
        <v>716</v>
      </c>
      <c r="B24" s="144" t="s">
        <v>679</v>
      </c>
      <c r="C24" s="144" t="s">
        <v>288</v>
      </c>
      <c r="D24" s="144" t="s">
        <v>77</v>
      </c>
      <c r="E24" s="144" t="s">
        <v>101</v>
      </c>
      <c r="F24" s="144" t="s">
        <v>652</v>
      </c>
      <c r="G24" s="144" t="s">
        <v>712</v>
      </c>
      <c r="H24" s="144" t="s">
        <v>713</v>
      </c>
      <c r="I24" s="144" t="s">
        <v>686</v>
      </c>
      <c r="J24" s="144" t="s">
        <v>709</v>
      </c>
      <c r="K24" s="144" t="s">
        <v>258</v>
      </c>
      <c r="L24" s="144" t="s">
        <v>285</v>
      </c>
      <c r="M24" s="144" t="s">
        <v>717</v>
      </c>
      <c r="N24" s="144" t="s">
        <v>107</v>
      </c>
      <c r="O24" s="144" t="s">
        <v>638</v>
      </c>
      <c r="P24" s="144" t="s">
        <v>639</v>
      </c>
      <c r="Q24" s="144" t="s">
        <v>646</v>
      </c>
      <c r="R24" s="144" t="s">
        <v>710</v>
      </c>
      <c r="S24" s="144" t="s">
        <v>108</v>
      </c>
      <c r="T24" s="145"/>
      <c r="U24" s="167">
        <v>1799</v>
      </c>
      <c r="V24" s="251">
        <f t="shared" si="0"/>
        <v>-0.16675931072818231</v>
      </c>
      <c r="W24" s="270">
        <v>1499</v>
      </c>
    </row>
    <row r="25" spans="1:23" ht="72" customHeight="1">
      <c r="A25" s="74" t="s">
        <v>718</v>
      </c>
      <c r="B25" s="53" t="s">
        <v>679</v>
      </c>
      <c r="C25" s="53" t="s">
        <v>288</v>
      </c>
      <c r="D25" s="53" t="s">
        <v>78</v>
      </c>
      <c r="E25" s="53" t="s">
        <v>101</v>
      </c>
      <c r="F25" s="53" t="s">
        <v>652</v>
      </c>
      <c r="G25" s="53" t="s">
        <v>712</v>
      </c>
      <c r="H25" s="53" t="s">
        <v>713</v>
      </c>
      <c r="I25" s="53" t="s">
        <v>686</v>
      </c>
      <c r="J25" s="53" t="s">
        <v>709</v>
      </c>
      <c r="K25" s="53" t="s">
        <v>258</v>
      </c>
      <c r="L25" s="53" t="s">
        <v>285</v>
      </c>
      <c r="M25" s="53" t="s">
        <v>715</v>
      </c>
      <c r="N25" s="53" t="s">
        <v>107</v>
      </c>
      <c r="O25" s="53" t="s">
        <v>638</v>
      </c>
      <c r="P25" s="53" t="s">
        <v>639</v>
      </c>
      <c r="Q25" s="53" t="s">
        <v>646</v>
      </c>
      <c r="R25" s="76" t="s">
        <v>719</v>
      </c>
      <c r="S25" s="53" t="s">
        <v>108</v>
      </c>
      <c r="T25" s="76"/>
      <c r="U25" s="75" t="s">
        <v>1526</v>
      </c>
      <c r="V25" s="165" t="s">
        <v>1526</v>
      </c>
      <c r="W25" s="269">
        <v>1599</v>
      </c>
    </row>
    <row r="26" spans="1:23" ht="83.1" customHeight="1">
      <c r="A26" s="74" t="s">
        <v>720</v>
      </c>
      <c r="B26" s="53" t="s">
        <v>679</v>
      </c>
      <c r="C26" s="53"/>
      <c r="D26" s="53" t="s">
        <v>78</v>
      </c>
      <c r="E26" s="53" t="s">
        <v>101</v>
      </c>
      <c r="F26" s="53" t="s">
        <v>652</v>
      </c>
      <c r="G26" s="53" t="s">
        <v>712</v>
      </c>
      <c r="H26" s="53" t="s">
        <v>713</v>
      </c>
      <c r="I26" s="53" t="s">
        <v>686</v>
      </c>
      <c r="J26" s="53" t="s">
        <v>107</v>
      </c>
      <c r="K26" s="53" t="s">
        <v>258</v>
      </c>
      <c r="L26" s="53" t="s">
        <v>721</v>
      </c>
      <c r="M26" s="53" t="s">
        <v>715</v>
      </c>
      <c r="N26" s="53" t="s">
        <v>107</v>
      </c>
      <c r="O26" s="53" t="s">
        <v>638</v>
      </c>
      <c r="P26" s="53" t="s">
        <v>662</v>
      </c>
      <c r="Q26" s="53" t="s">
        <v>687</v>
      </c>
      <c r="R26" s="53" t="s">
        <v>722</v>
      </c>
      <c r="S26" s="53" t="s">
        <v>108</v>
      </c>
      <c r="T26" s="76"/>
      <c r="U26" s="75">
        <v>1799</v>
      </c>
      <c r="V26" s="165">
        <f t="shared" si="0"/>
        <v>-0.11117287381878821</v>
      </c>
      <c r="W26" s="269">
        <v>1599</v>
      </c>
    </row>
    <row r="27" spans="1:23" ht="83.1" customHeight="1">
      <c r="A27" s="143" t="s">
        <v>723</v>
      </c>
      <c r="B27" s="144" t="s">
        <v>679</v>
      </c>
      <c r="C27" s="144"/>
      <c r="D27" s="144" t="s">
        <v>79</v>
      </c>
      <c r="E27" s="144" t="s">
        <v>101</v>
      </c>
      <c r="F27" s="144" t="s">
        <v>724</v>
      </c>
      <c r="G27" s="144" t="s">
        <v>725</v>
      </c>
      <c r="H27" s="144" t="s">
        <v>685</v>
      </c>
      <c r="I27" s="144" t="s">
        <v>726</v>
      </c>
      <c r="J27" s="144" t="s">
        <v>727</v>
      </c>
      <c r="K27" s="144" t="s">
        <v>258</v>
      </c>
      <c r="L27" s="144" t="s">
        <v>285</v>
      </c>
      <c r="M27" s="144" t="s">
        <v>717</v>
      </c>
      <c r="N27" s="144" t="s">
        <v>107</v>
      </c>
      <c r="O27" s="144" t="s">
        <v>638</v>
      </c>
      <c r="P27" s="144" t="s">
        <v>639</v>
      </c>
      <c r="Q27" s="144" t="s">
        <v>728</v>
      </c>
      <c r="R27" s="144" t="s">
        <v>729</v>
      </c>
      <c r="S27" s="144" t="s">
        <v>108</v>
      </c>
      <c r="T27" s="145"/>
      <c r="U27" s="167">
        <v>2249</v>
      </c>
      <c r="V27" s="251">
        <f t="shared" si="0"/>
        <v>-0.20008892841262785</v>
      </c>
      <c r="W27" s="270">
        <v>1799</v>
      </c>
    </row>
    <row r="28" spans="1:23" ht="15.75">
      <c r="A28" s="72" t="s">
        <v>730</v>
      </c>
      <c r="B28" s="73"/>
      <c r="C28" s="73"/>
      <c r="D28" s="73"/>
      <c r="E28" s="73"/>
      <c r="F28" s="73"/>
      <c r="G28" s="73"/>
      <c r="H28" s="73"/>
      <c r="I28" s="73"/>
      <c r="J28" s="73"/>
      <c r="K28" s="73"/>
      <c r="L28" s="73"/>
      <c r="M28" s="73"/>
      <c r="N28" s="73"/>
      <c r="O28" s="73"/>
      <c r="P28" s="73"/>
      <c r="Q28" s="73"/>
      <c r="R28" s="73"/>
      <c r="S28" s="73"/>
      <c r="T28" s="126"/>
      <c r="U28" s="126"/>
      <c r="V28" s="126"/>
      <c r="W28" s="268"/>
    </row>
    <row r="29" spans="1:23" ht="75.95" customHeight="1">
      <c r="A29" s="143" t="s">
        <v>731</v>
      </c>
      <c r="B29" s="144" t="s">
        <v>732</v>
      </c>
      <c r="C29" s="144"/>
      <c r="D29" s="144" t="s">
        <v>77</v>
      </c>
      <c r="E29" s="144" t="s">
        <v>101</v>
      </c>
      <c r="F29" s="144" t="s">
        <v>652</v>
      </c>
      <c r="G29" s="144" t="s">
        <v>712</v>
      </c>
      <c r="H29" s="144" t="s">
        <v>713</v>
      </c>
      <c r="I29" s="144" t="s">
        <v>686</v>
      </c>
      <c r="J29" s="144" t="s">
        <v>733</v>
      </c>
      <c r="K29" s="144" t="s">
        <v>258</v>
      </c>
      <c r="L29" s="144" t="s">
        <v>285</v>
      </c>
      <c r="M29" s="144" t="s">
        <v>717</v>
      </c>
      <c r="N29" s="144" t="s">
        <v>107</v>
      </c>
      <c r="O29" s="144" t="s">
        <v>638</v>
      </c>
      <c r="P29" s="144" t="s">
        <v>639</v>
      </c>
      <c r="Q29" s="144" t="s">
        <v>646</v>
      </c>
      <c r="R29" s="144" t="s">
        <v>734</v>
      </c>
      <c r="S29" s="144" t="s">
        <v>108</v>
      </c>
      <c r="T29" s="145"/>
      <c r="U29" s="167">
        <v>4199</v>
      </c>
      <c r="V29" s="251">
        <f t="shared" si="0"/>
        <v>-0.16670635865682304</v>
      </c>
      <c r="W29" s="270">
        <v>3499</v>
      </c>
    </row>
    <row r="30" spans="1:23" ht="75.95" customHeight="1">
      <c r="A30" s="74" t="s">
        <v>735</v>
      </c>
      <c r="B30" s="53" t="s">
        <v>732</v>
      </c>
      <c r="C30" s="53"/>
      <c r="D30" s="53" t="s">
        <v>77</v>
      </c>
      <c r="E30" s="53" t="s">
        <v>101</v>
      </c>
      <c r="F30" s="53" t="s">
        <v>724</v>
      </c>
      <c r="G30" s="53" t="s">
        <v>736</v>
      </c>
      <c r="H30" s="53" t="s">
        <v>737</v>
      </c>
      <c r="I30" s="53" t="s">
        <v>738</v>
      </c>
      <c r="J30" s="53" t="s">
        <v>739</v>
      </c>
      <c r="K30" s="53" t="s">
        <v>258</v>
      </c>
      <c r="L30" s="53" t="s">
        <v>721</v>
      </c>
      <c r="M30" s="53" t="s">
        <v>740</v>
      </c>
      <c r="N30" s="53" t="s">
        <v>741</v>
      </c>
      <c r="O30" s="53" t="s">
        <v>638</v>
      </c>
      <c r="P30" s="53" t="s">
        <v>639</v>
      </c>
      <c r="Q30" s="53" t="s">
        <v>646</v>
      </c>
      <c r="R30" s="53" t="s">
        <v>742</v>
      </c>
      <c r="S30" s="53" t="s">
        <v>108</v>
      </c>
      <c r="T30" s="76"/>
      <c r="U30" s="75">
        <v>4599</v>
      </c>
      <c r="V30" s="165">
        <f t="shared" si="0"/>
        <v>-0.19569471624266144</v>
      </c>
      <c r="W30" s="269">
        <v>3699</v>
      </c>
    </row>
    <row r="31" spans="1:23" ht="75.95" customHeight="1">
      <c r="A31" s="74" t="s">
        <v>743</v>
      </c>
      <c r="B31" s="53" t="s">
        <v>732</v>
      </c>
      <c r="C31" s="53"/>
      <c r="D31" s="53" t="s">
        <v>78</v>
      </c>
      <c r="E31" s="53" t="s">
        <v>101</v>
      </c>
      <c r="F31" s="53" t="s">
        <v>724</v>
      </c>
      <c r="G31" s="53" t="s">
        <v>744</v>
      </c>
      <c r="H31" s="53" t="s">
        <v>745</v>
      </c>
      <c r="I31" s="53" t="s">
        <v>738</v>
      </c>
      <c r="J31" s="53" t="s">
        <v>739</v>
      </c>
      <c r="K31" s="53" t="s">
        <v>258</v>
      </c>
      <c r="L31" s="53" t="s">
        <v>721</v>
      </c>
      <c r="M31" s="53" t="s">
        <v>740</v>
      </c>
      <c r="N31" s="53" t="s">
        <v>741</v>
      </c>
      <c r="O31" s="53" t="s">
        <v>638</v>
      </c>
      <c r="P31" s="53" t="s">
        <v>639</v>
      </c>
      <c r="Q31" s="53" t="s">
        <v>646</v>
      </c>
      <c r="R31" s="53" t="s">
        <v>746</v>
      </c>
      <c r="S31" s="53" t="s">
        <v>108</v>
      </c>
      <c r="T31" s="76"/>
      <c r="U31" s="75">
        <v>4599</v>
      </c>
      <c r="V31" s="165">
        <f t="shared" si="0"/>
        <v>-0.19569471624266144</v>
      </c>
      <c r="W31" s="269">
        <v>3699</v>
      </c>
    </row>
    <row r="32" spans="1:23" ht="75.95" customHeight="1">
      <c r="A32" s="74" t="s">
        <v>747</v>
      </c>
      <c r="B32" s="53" t="s">
        <v>732</v>
      </c>
      <c r="C32" s="53"/>
      <c r="D32" s="53" t="s">
        <v>78</v>
      </c>
      <c r="E32" s="53" t="s">
        <v>101</v>
      </c>
      <c r="F32" s="53" t="s">
        <v>724</v>
      </c>
      <c r="G32" s="53" t="s">
        <v>744</v>
      </c>
      <c r="H32" s="53" t="s">
        <v>745</v>
      </c>
      <c r="I32" s="53" t="s">
        <v>738</v>
      </c>
      <c r="J32" s="53" t="s">
        <v>739</v>
      </c>
      <c r="K32" s="53" t="s">
        <v>258</v>
      </c>
      <c r="L32" s="53" t="s">
        <v>721</v>
      </c>
      <c r="M32" s="53" t="s">
        <v>748</v>
      </c>
      <c r="N32" s="53" t="s">
        <v>741</v>
      </c>
      <c r="O32" s="53" t="s">
        <v>638</v>
      </c>
      <c r="P32" s="53" t="s">
        <v>639</v>
      </c>
      <c r="Q32" s="53" t="s">
        <v>646</v>
      </c>
      <c r="R32" s="53" t="s">
        <v>746</v>
      </c>
      <c r="S32" s="53" t="s">
        <v>108</v>
      </c>
      <c r="T32" s="76"/>
      <c r="U32" s="75">
        <v>4999</v>
      </c>
      <c r="V32" s="165">
        <f t="shared" si="0"/>
        <v>-0.22004400880176037</v>
      </c>
      <c r="W32" s="269">
        <v>3899</v>
      </c>
    </row>
    <row r="33" spans="1:24" ht="75.95" customHeight="1">
      <c r="A33" s="74" t="s">
        <v>749</v>
      </c>
      <c r="B33" s="53" t="s">
        <v>732</v>
      </c>
      <c r="C33" s="53"/>
      <c r="D33" s="53" t="s">
        <v>79</v>
      </c>
      <c r="E33" s="53" t="s">
        <v>101</v>
      </c>
      <c r="F33" s="53" t="s">
        <v>724</v>
      </c>
      <c r="G33" s="53" t="s">
        <v>744</v>
      </c>
      <c r="H33" s="53" t="s">
        <v>745</v>
      </c>
      <c r="I33" s="53" t="s">
        <v>738</v>
      </c>
      <c r="J33" s="53" t="s">
        <v>739</v>
      </c>
      <c r="K33" s="53" t="s">
        <v>258</v>
      </c>
      <c r="L33" s="53" t="s">
        <v>721</v>
      </c>
      <c r="M33" s="53" t="s">
        <v>740</v>
      </c>
      <c r="N33" s="53" t="s">
        <v>741</v>
      </c>
      <c r="O33" s="53" t="s">
        <v>638</v>
      </c>
      <c r="P33" s="53" t="s">
        <v>639</v>
      </c>
      <c r="Q33" s="53" t="s">
        <v>728</v>
      </c>
      <c r="R33" s="53" t="s">
        <v>750</v>
      </c>
      <c r="S33" s="53" t="s">
        <v>108</v>
      </c>
      <c r="T33" s="76"/>
      <c r="U33" s="75">
        <v>5199</v>
      </c>
      <c r="V33" s="165">
        <f t="shared" si="0"/>
        <v>-0.2308136180034622</v>
      </c>
      <c r="W33" s="269">
        <v>3999</v>
      </c>
    </row>
    <row r="34" spans="1:24" ht="75.95" customHeight="1">
      <c r="A34" s="74" t="s">
        <v>751</v>
      </c>
      <c r="B34" s="53" t="s">
        <v>732</v>
      </c>
      <c r="C34" s="53"/>
      <c r="D34" s="53" t="s">
        <v>752</v>
      </c>
      <c r="E34" s="53" t="s">
        <v>101</v>
      </c>
      <c r="F34" s="53" t="s">
        <v>753</v>
      </c>
      <c r="G34" s="53" t="s">
        <v>754</v>
      </c>
      <c r="H34" s="53" t="s">
        <v>685</v>
      </c>
      <c r="I34" s="53" t="s">
        <v>755</v>
      </c>
      <c r="J34" s="53" t="s">
        <v>756</v>
      </c>
      <c r="K34" s="53" t="s">
        <v>258</v>
      </c>
      <c r="L34" s="53" t="s">
        <v>721</v>
      </c>
      <c r="M34" s="53" t="s">
        <v>757</v>
      </c>
      <c r="N34" s="53" t="s">
        <v>741</v>
      </c>
      <c r="O34" s="53" t="s">
        <v>638</v>
      </c>
      <c r="P34" s="53" t="s">
        <v>639</v>
      </c>
      <c r="Q34" s="53" t="s">
        <v>700</v>
      </c>
      <c r="R34" s="53" t="s">
        <v>758</v>
      </c>
      <c r="S34" s="53" t="s">
        <v>107</v>
      </c>
      <c r="T34" s="76"/>
      <c r="U34" s="75">
        <v>8999</v>
      </c>
      <c r="V34" s="165">
        <f t="shared" si="0"/>
        <v>-0.111123458162018</v>
      </c>
      <c r="W34" s="269">
        <v>7999</v>
      </c>
    </row>
    <row r="35" spans="1:24" s="56" customFormat="1" ht="75.95" customHeight="1">
      <c r="A35" s="272" t="s">
        <v>759</v>
      </c>
      <c r="B35" s="210" t="s">
        <v>732</v>
      </c>
      <c r="C35" s="210" t="s">
        <v>288</v>
      </c>
      <c r="D35" s="210" t="s">
        <v>78</v>
      </c>
      <c r="E35" s="210" t="s">
        <v>530</v>
      </c>
      <c r="F35" s="210" t="s">
        <v>724</v>
      </c>
      <c r="G35" s="210" t="s">
        <v>760</v>
      </c>
      <c r="H35" s="210" t="s">
        <v>761</v>
      </c>
      <c r="I35" s="210" t="s">
        <v>738</v>
      </c>
      <c r="J35" s="210" t="s">
        <v>762</v>
      </c>
      <c r="K35" s="210" t="s">
        <v>258</v>
      </c>
      <c r="L35" s="210" t="s">
        <v>721</v>
      </c>
      <c r="M35" s="210" t="s">
        <v>763</v>
      </c>
      <c r="N35" s="210" t="s">
        <v>741</v>
      </c>
      <c r="O35" s="210" t="s">
        <v>638</v>
      </c>
      <c r="P35" s="210" t="s">
        <v>639</v>
      </c>
      <c r="Q35" s="210" t="s">
        <v>764</v>
      </c>
      <c r="R35" s="210" t="s">
        <v>765</v>
      </c>
      <c r="S35" s="210" t="s">
        <v>107</v>
      </c>
      <c r="T35" s="210" t="s">
        <v>1798</v>
      </c>
      <c r="U35" s="194" t="s">
        <v>1526</v>
      </c>
      <c r="V35" s="262" t="s">
        <v>1526</v>
      </c>
      <c r="W35" s="273">
        <v>3259</v>
      </c>
      <c r="X35" s="213"/>
    </row>
    <row r="36" spans="1:24" s="56" customFormat="1" ht="75.95" customHeight="1">
      <c r="A36" s="272" t="s">
        <v>766</v>
      </c>
      <c r="B36" s="210" t="s">
        <v>732</v>
      </c>
      <c r="C36" s="210" t="s">
        <v>288</v>
      </c>
      <c r="D36" s="210" t="s">
        <v>79</v>
      </c>
      <c r="E36" s="210" t="s">
        <v>536</v>
      </c>
      <c r="F36" s="210" t="s">
        <v>724</v>
      </c>
      <c r="G36" s="210" t="s">
        <v>760</v>
      </c>
      <c r="H36" s="210" t="s">
        <v>761</v>
      </c>
      <c r="I36" s="210" t="s">
        <v>738</v>
      </c>
      <c r="J36" s="210" t="s">
        <v>762</v>
      </c>
      <c r="K36" s="210" t="s">
        <v>258</v>
      </c>
      <c r="L36" s="210" t="s">
        <v>721</v>
      </c>
      <c r="M36" s="210" t="s">
        <v>763</v>
      </c>
      <c r="N36" s="210" t="s">
        <v>741</v>
      </c>
      <c r="O36" s="210" t="s">
        <v>638</v>
      </c>
      <c r="P36" s="210" t="s">
        <v>639</v>
      </c>
      <c r="Q36" s="210" t="s">
        <v>764</v>
      </c>
      <c r="R36" s="210" t="s">
        <v>767</v>
      </c>
      <c r="S36" s="210" t="s">
        <v>107</v>
      </c>
      <c r="T36" s="210" t="s">
        <v>1799</v>
      </c>
      <c r="U36" s="194" t="s">
        <v>1526</v>
      </c>
      <c r="V36" s="262" t="s">
        <v>1526</v>
      </c>
      <c r="W36" s="273">
        <v>4109</v>
      </c>
    </row>
    <row r="37" spans="1:24" s="56" customFormat="1" ht="75.95" customHeight="1">
      <c r="A37" s="194" t="s">
        <v>1800</v>
      </c>
      <c r="B37" s="210"/>
      <c r="C37" s="210"/>
      <c r="D37" s="210" t="s">
        <v>1801</v>
      </c>
      <c r="E37" s="210"/>
      <c r="F37" s="210"/>
      <c r="G37" s="210"/>
      <c r="H37" s="210"/>
      <c r="I37" s="210"/>
      <c r="J37" s="210"/>
      <c r="K37" s="210"/>
      <c r="L37" s="210"/>
      <c r="M37" s="210"/>
      <c r="N37" s="210"/>
      <c r="O37" s="210"/>
      <c r="P37" s="210"/>
      <c r="Q37" s="210"/>
      <c r="R37" s="210"/>
      <c r="S37" s="210"/>
      <c r="T37" s="210" t="s">
        <v>1802</v>
      </c>
      <c r="U37" s="210"/>
      <c r="V37" s="210"/>
      <c r="W37" s="245" t="s">
        <v>1554</v>
      </c>
    </row>
    <row r="38" spans="1:24" ht="15.75">
      <c r="A38" s="72" t="s">
        <v>768</v>
      </c>
      <c r="B38" s="73"/>
      <c r="C38" s="73"/>
      <c r="D38" s="73"/>
      <c r="E38" s="73"/>
      <c r="F38" s="73"/>
      <c r="G38" s="73"/>
      <c r="H38" s="73"/>
      <c r="I38" s="73"/>
      <c r="J38" s="73"/>
      <c r="K38" s="73"/>
      <c r="L38" s="73"/>
      <c r="M38" s="73"/>
      <c r="N38" s="73"/>
      <c r="O38" s="73"/>
      <c r="P38" s="73"/>
      <c r="Q38" s="73"/>
      <c r="R38" s="73"/>
      <c r="S38" s="73"/>
      <c r="T38" s="126"/>
      <c r="U38" s="126"/>
      <c r="V38" s="126"/>
      <c r="W38" s="268"/>
    </row>
    <row r="39" spans="1:24" s="121" customFormat="1" ht="105.95" customHeight="1">
      <c r="A39" s="143" t="s">
        <v>769</v>
      </c>
      <c r="B39" s="144" t="s">
        <v>770</v>
      </c>
      <c r="C39" s="144" t="s">
        <v>288</v>
      </c>
      <c r="D39" s="144" t="s">
        <v>77</v>
      </c>
      <c r="E39" s="144" t="s">
        <v>101</v>
      </c>
      <c r="F39" s="144" t="s">
        <v>652</v>
      </c>
      <c r="G39" s="144" t="s">
        <v>771</v>
      </c>
      <c r="H39" s="144" t="s">
        <v>772</v>
      </c>
      <c r="I39" s="144" t="s">
        <v>773</v>
      </c>
      <c r="J39" s="144" t="s">
        <v>774</v>
      </c>
      <c r="K39" s="144" t="s">
        <v>258</v>
      </c>
      <c r="L39" s="144" t="s">
        <v>721</v>
      </c>
      <c r="M39" s="144" t="s">
        <v>775</v>
      </c>
      <c r="N39" s="144" t="s">
        <v>741</v>
      </c>
      <c r="O39" s="144" t="s">
        <v>638</v>
      </c>
      <c r="P39" s="144" t="s">
        <v>639</v>
      </c>
      <c r="Q39" s="144" t="s">
        <v>776</v>
      </c>
      <c r="R39" s="144" t="s">
        <v>777</v>
      </c>
      <c r="S39" s="144" t="s">
        <v>108</v>
      </c>
      <c r="T39" s="145" t="s">
        <v>1512</v>
      </c>
      <c r="U39" s="167">
        <v>5599</v>
      </c>
      <c r="V39" s="167">
        <f t="shared" si="0"/>
        <v>-0.10716199321307376</v>
      </c>
      <c r="W39" s="270">
        <v>4999</v>
      </c>
    </row>
    <row r="40" spans="1:24" ht="105.95" customHeight="1">
      <c r="A40" s="74" t="s">
        <v>778</v>
      </c>
      <c r="B40" s="53" t="s">
        <v>770</v>
      </c>
      <c r="C40" s="53"/>
      <c r="D40" s="53" t="s">
        <v>77</v>
      </c>
      <c r="E40" s="53" t="s">
        <v>101</v>
      </c>
      <c r="F40" s="53" t="s">
        <v>724</v>
      </c>
      <c r="G40" s="53" t="s">
        <v>736</v>
      </c>
      <c r="H40" s="53" t="s">
        <v>737</v>
      </c>
      <c r="I40" s="53" t="s">
        <v>738</v>
      </c>
      <c r="J40" s="53" t="s">
        <v>774</v>
      </c>
      <c r="K40" s="53" t="s">
        <v>258</v>
      </c>
      <c r="L40" s="53" t="s">
        <v>721</v>
      </c>
      <c r="M40" s="53" t="s">
        <v>775</v>
      </c>
      <c r="N40" s="53" t="s">
        <v>741</v>
      </c>
      <c r="O40" s="53" t="s">
        <v>638</v>
      </c>
      <c r="P40" s="53" t="s">
        <v>662</v>
      </c>
      <c r="Q40" s="53" t="s">
        <v>776</v>
      </c>
      <c r="R40" s="53" t="s">
        <v>779</v>
      </c>
      <c r="S40" s="53" t="s">
        <v>107</v>
      </c>
      <c r="T40" s="76"/>
      <c r="U40" s="75" t="s">
        <v>1526</v>
      </c>
      <c r="V40" s="165" t="s">
        <v>1526</v>
      </c>
      <c r="W40" s="269">
        <v>5399</v>
      </c>
    </row>
    <row r="41" spans="1:24" ht="105.95" customHeight="1">
      <c r="A41" s="74" t="s">
        <v>780</v>
      </c>
      <c r="B41" s="53" t="s">
        <v>770</v>
      </c>
      <c r="C41" s="53"/>
      <c r="D41" s="53" t="s">
        <v>78</v>
      </c>
      <c r="E41" s="53" t="s">
        <v>101</v>
      </c>
      <c r="F41" s="53" t="s">
        <v>724</v>
      </c>
      <c r="G41" s="53" t="s">
        <v>781</v>
      </c>
      <c r="H41" s="53" t="s">
        <v>782</v>
      </c>
      <c r="I41" s="53" t="s">
        <v>738</v>
      </c>
      <c r="J41" s="53" t="s">
        <v>774</v>
      </c>
      <c r="K41" s="53" t="s">
        <v>258</v>
      </c>
      <c r="L41" s="53" t="s">
        <v>721</v>
      </c>
      <c r="M41" s="53" t="s">
        <v>775</v>
      </c>
      <c r="N41" s="53" t="s">
        <v>741</v>
      </c>
      <c r="O41" s="53" t="s">
        <v>638</v>
      </c>
      <c r="P41" s="53" t="s">
        <v>662</v>
      </c>
      <c r="Q41" s="53" t="s">
        <v>776</v>
      </c>
      <c r="R41" s="53" t="s">
        <v>783</v>
      </c>
      <c r="S41" s="53" t="s">
        <v>107</v>
      </c>
      <c r="T41" s="76"/>
      <c r="U41" s="75" t="s">
        <v>1526</v>
      </c>
      <c r="V41" s="165" t="s">
        <v>1526</v>
      </c>
      <c r="W41" s="269">
        <v>5799</v>
      </c>
    </row>
    <row r="42" spans="1:24" ht="105.95" customHeight="1">
      <c r="A42" s="74" t="s">
        <v>784</v>
      </c>
      <c r="B42" s="53" t="s">
        <v>770</v>
      </c>
      <c r="C42" s="53"/>
      <c r="D42" s="53" t="s">
        <v>79</v>
      </c>
      <c r="E42" s="53" t="s">
        <v>101</v>
      </c>
      <c r="F42" s="53" t="s">
        <v>724</v>
      </c>
      <c r="G42" s="53" t="s">
        <v>781</v>
      </c>
      <c r="H42" s="53" t="s">
        <v>782</v>
      </c>
      <c r="I42" s="53" t="s">
        <v>738</v>
      </c>
      <c r="J42" s="53" t="s">
        <v>785</v>
      </c>
      <c r="K42" s="53" t="s">
        <v>258</v>
      </c>
      <c r="L42" s="53" t="s">
        <v>721</v>
      </c>
      <c r="M42" s="53" t="s">
        <v>775</v>
      </c>
      <c r="N42" s="53" t="s">
        <v>741</v>
      </c>
      <c r="O42" s="53" t="s">
        <v>638</v>
      </c>
      <c r="P42" s="53" t="s">
        <v>662</v>
      </c>
      <c r="Q42" s="53" t="s">
        <v>646</v>
      </c>
      <c r="R42" s="53" t="s">
        <v>786</v>
      </c>
      <c r="S42" s="53" t="s">
        <v>107</v>
      </c>
      <c r="T42" s="76"/>
      <c r="U42" s="75" t="s">
        <v>1526</v>
      </c>
      <c r="V42" s="165" t="s">
        <v>1530</v>
      </c>
      <c r="W42" s="269">
        <v>11999</v>
      </c>
    </row>
  </sheetData>
  <autoFilter ref="A1:W42" xr:uid="{00000000-0009-0000-0000-000003000000}"/>
  <phoneticPr fontId="33"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47"/>
  <sheetViews>
    <sheetView zoomScale="85" zoomScaleNormal="85" workbookViewId="0">
      <pane xSplit="2" ySplit="1" topLeftCell="H2" activePane="bottomRight" state="frozenSplit"/>
      <selection pane="topRight" activeCell="D1" sqref="D1"/>
      <selection pane="bottomLeft" activeCell="A2" sqref="A2"/>
      <selection pane="bottomRight" activeCell="AA2" sqref="AA2"/>
    </sheetView>
  </sheetViews>
  <sheetFormatPr defaultColWidth="8.85546875" defaultRowHeight="84" customHeight="1" outlineLevelCol="1"/>
  <cols>
    <col min="1" max="1" width="23.28515625" style="22" customWidth="1"/>
    <col min="2" max="2" width="22.28515625" style="22" customWidth="1"/>
    <col min="3" max="3" width="8.85546875" style="286" customWidth="1"/>
    <col min="4" max="4" width="8.85546875" style="22" customWidth="1"/>
    <col min="5" max="5" width="8.85546875" style="22" customWidth="1" outlineLevel="1"/>
    <col min="6" max="6" width="22.28515625" style="22" customWidth="1" outlineLevel="1"/>
    <col min="7" max="8" width="8.85546875" style="22" customWidth="1" outlineLevel="1"/>
    <col min="9" max="9" width="8.85546875" style="279" customWidth="1" outlineLevel="1"/>
    <col min="10" max="11" width="8.85546875" style="22" customWidth="1" outlineLevel="1"/>
    <col min="12" max="12" width="28.42578125" style="22" customWidth="1" outlineLevel="1"/>
    <col min="13" max="15" width="8.85546875" style="22" customWidth="1" outlineLevel="1"/>
    <col min="16" max="22" width="8.85546875" style="22" customWidth="1"/>
    <col min="23" max="23" width="9.85546875" style="22" customWidth="1"/>
    <col min="24" max="24" width="9.85546875" style="164" hidden="1" customWidth="1"/>
    <col min="25" max="25" width="9.85546875" style="162" hidden="1" customWidth="1"/>
    <col min="26" max="26" width="11.28515625" style="153" customWidth="1"/>
    <col min="27" max="16384" width="8.85546875" style="22"/>
  </cols>
  <sheetData>
    <row r="1" spans="1:27" ht="63">
      <c r="A1" s="57" t="s">
        <v>81</v>
      </c>
      <c r="B1" s="57" t="s">
        <v>83</v>
      </c>
      <c r="C1" s="280" t="s">
        <v>787</v>
      </c>
      <c r="D1" s="57" t="s">
        <v>788</v>
      </c>
      <c r="E1" s="57" t="s">
        <v>789</v>
      </c>
      <c r="F1" s="57" t="s">
        <v>790</v>
      </c>
      <c r="G1" s="57" t="s">
        <v>791</v>
      </c>
      <c r="H1" s="57" t="s">
        <v>792</v>
      </c>
      <c r="I1" s="274" t="s">
        <v>793</v>
      </c>
      <c r="J1" s="57" t="s">
        <v>794</v>
      </c>
      <c r="K1" s="57" t="s">
        <v>795</v>
      </c>
      <c r="L1" s="57" t="s">
        <v>796</v>
      </c>
      <c r="M1" s="57" t="s">
        <v>797</v>
      </c>
      <c r="N1" s="57" t="s">
        <v>798</v>
      </c>
      <c r="O1" s="57" t="s">
        <v>799</v>
      </c>
      <c r="P1" s="57" t="s">
        <v>800</v>
      </c>
      <c r="Q1" s="57" t="s">
        <v>801</v>
      </c>
      <c r="R1" s="57" t="s">
        <v>802</v>
      </c>
      <c r="S1" s="57" t="s">
        <v>803</v>
      </c>
      <c r="T1" s="57" t="s">
        <v>804</v>
      </c>
      <c r="U1" s="57" t="s">
        <v>805</v>
      </c>
      <c r="V1" s="57" t="s">
        <v>95</v>
      </c>
      <c r="W1" s="43" t="s">
        <v>96</v>
      </c>
      <c r="X1" s="110" t="s">
        <v>1516</v>
      </c>
      <c r="Y1" s="110" t="s">
        <v>1520</v>
      </c>
      <c r="Z1" s="45" t="s">
        <v>98</v>
      </c>
    </row>
    <row r="2" spans="1:27" ht="84" customHeight="1">
      <c r="A2" s="58" t="s">
        <v>806</v>
      </c>
      <c r="B2" s="59"/>
      <c r="C2" s="281"/>
      <c r="D2" s="59"/>
      <c r="E2" s="59"/>
      <c r="F2" s="59"/>
      <c r="G2" s="59"/>
      <c r="H2" s="59"/>
      <c r="I2" s="275"/>
      <c r="J2" s="59"/>
      <c r="K2" s="59"/>
      <c r="L2" s="59"/>
      <c r="M2" s="59"/>
      <c r="N2" s="59"/>
      <c r="O2" s="59"/>
      <c r="P2" s="59"/>
      <c r="Q2" s="59"/>
      <c r="R2" s="59"/>
      <c r="S2" s="59"/>
      <c r="T2" s="59"/>
      <c r="U2" s="59"/>
      <c r="V2" s="59"/>
      <c r="W2" s="63"/>
      <c r="X2" s="58">
        <v>955</v>
      </c>
      <c r="Y2" s="165">
        <f t="shared" ref="Y2:Y67" si="0">(Z2-X2)/X2</f>
        <v>-0.37277486910994767</v>
      </c>
      <c r="Z2" s="150">
        <v>599</v>
      </c>
    </row>
    <row r="3" spans="1:27" ht="84" customHeight="1">
      <c r="A3" s="58" t="s">
        <v>807</v>
      </c>
      <c r="B3" s="59"/>
      <c r="C3" s="281"/>
      <c r="D3" s="59"/>
      <c r="E3" s="59"/>
      <c r="F3" s="59"/>
      <c r="G3" s="59"/>
      <c r="H3" s="59"/>
      <c r="I3" s="275"/>
      <c r="J3" s="59"/>
      <c r="K3" s="59"/>
      <c r="L3" s="59"/>
      <c r="M3" s="59"/>
      <c r="N3" s="59"/>
      <c r="O3" s="59"/>
      <c r="P3" s="59"/>
      <c r="Q3" s="59"/>
      <c r="R3" s="59"/>
      <c r="S3" s="59"/>
      <c r="T3" s="59"/>
      <c r="U3" s="59"/>
      <c r="V3" s="59"/>
      <c r="W3" s="63"/>
      <c r="X3" s="58">
        <v>955</v>
      </c>
      <c r="Y3" s="165">
        <f t="shared" si="0"/>
        <v>-0.37277486910994767</v>
      </c>
      <c r="Z3" s="150">
        <v>599</v>
      </c>
    </row>
    <row r="4" spans="1:27" s="56" customFormat="1" ht="84" customHeight="1">
      <c r="A4" s="220" t="s">
        <v>1632</v>
      </c>
      <c r="B4" s="221"/>
      <c r="C4" s="282"/>
      <c r="D4" s="221"/>
      <c r="E4" s="221"/>
      <c r="F4" s="221"/>
      <c r="G4" s="221"/>
      <c r="H4" s="221"/>
      <c r="I4" s="276"/>
      <c r="J4" s="221"/>
      <c r="K4" s="221"/>
      <c r="L4" s="221"/>
      <c r="M4" s="221"/>
      <c r="N4" s="221"/>
      <c r="O4" s="221"/>
      <c r="P4" s="221"/>
      <c r="Q4" s="221"/>
      <c r="R4" s="221"/>
      <c r="S4" s="221"/>
      <c r="T4" s="221"/>
      <c r="U4" s="221"/>
      <c r="V4" s="221"/>
      <c r="W4" s="296"/>
      <c r="X4" s="221" t="s">
        <v>1635</v>
      </c>
      <c r="Y4" s="221" t="s">
        <v>1635</v>
      </c>
      <c r="Z4" s="150">
        <v>599</v>
      </c>
    </row>
    <row r="5" spans="1:27" s="56" customFormat="1" ht="84" customHeight="1">
      <c r="A5" s="220" t="s">
        <v>1803</v>
      </c>
      <c r="B5" s="221"/>
      <c r="C5" s="282"/>
      <c r="D5" s="221"/>
      <c r="E5" s="221"/>
      <c r="F5" s="221"/>
      <c r="G5" s="221"/>
      <c r="H5" s="221"/>
      <c r="I5" s="276"/>
      <c r="J5" s="221"/>
      <c r="K5" s="221"/>
      <c r="L5" s="221"/>
      <c r="M5" s="221"/>
      <c r="N5" s="221"/>
      <c r="O5" s="221"/>
      <c r="P5" s="221"/>
      <c r="Q5" s="221"/>
      <c r="R5" s="221"/>
      <c r="S5" s="221"/>
      <c r="T5" s="221"/>
      <c r="U5" s="221"/>
      <c r="V5" s="221"/>
      <c r="W5" s="296"/>
      <c r="X5" s="221"/>
      <c r="Y5" s="221"/>
      <c r="Z5" s="150">
        <v>1099</v>
      </c>
      <c r="AA5" s="213"/>
    </row>
    <row r="6" spans="1:27" s="56" customFormat="1" ht="84" customHeight="1">
      <c r="A6" s="183" t="s">
        <v>1633</v>
      </c>
      <c r="B6" s="222"/>
      <c r="C6" s="283">
        <v>1</v>
      </c>
      <c r="D6" s="222" t="s">
        <v>819</v>
      </c>
      <c r="E6" s="222" t="s">
        <v>810</v>
      </c>
      <c r="F6" s="225" t="s">
        <v>1634</v>
      </c>
      <c r="G6" s="222" t="s">
        <v>101</v>
      </c>
      <c r="H6" s="222" t="s">
        <v>812</v>
      </c>
      <c r="I6" s="224" t="s">
        <v>812</v>
      </c>
      <c r="J6" s="222" t="s">
        <v>813</v>
      </c>
      <c r="K6" s="222" t="s">
        <v>814</v>
      </c>
      <c r="L6" s="222" t="s">
        <v>815</v>
      </c>
      <c r="M6" s="223" t="s">
        <v>258</v>
      </c>
      <c r="N6" s="222" t="s">
        <v>812</v>
      </c>
      <c r="O6" s="222" t="s">
        <v>817</v>
      </c>
      <c r="P6" s="222" t="s">
        <v>812</v>
      </c>
      <c r="Q6" s="222" t="s">
        <v>812</v>
      </c>
      <c r="R6" s="222" t="s">
        <v>812</v>
      </c>
      <c r="S6" s="222" t="s">
        <v>812</v>
      </c>
      <c r="T6" s="222" t="s">
        <v>812</v>
      </c>
      <c r="U6" s="222" t="s">
        <v>818</v>
      </c>
      <c r="V6" s="222" t="s">
        <v>108</v>
      </c>
      <c r="W6" s="222"/>
      <c r="X6" s="222" t="s">
        <v>1635</v>
      </c>
      <c r="Y6" s="222" t="s">
        <v>1635</v>
      </c>
      <c r="Z6" s="245" t="s">
        <v>1779</v>
      </c>
    </row>
    <row r="7" spans="1:27" ht="15.75">
      <c r="A7" s="60" t="s">
        <v>1502</v>
      </c>
      <c r="B7" s="60"/>
      <c r="C7" s="284"/>
      <c r="D7" s="60"/>
      <c r="E7" s="60"/>
      <c r="F7" s="60"/>
      <c r="G7" s="60"/>
      <c r="H7" s="60"/>
      <c r="I7" s="277"/>
      <c r="J7" s="60"/>
      <c r="K7" s="60"/>
      <c r="L7" s="60"/>
      <c r="M7" s="60"/>
      <c r="N7" s="60"/>
      <c r="O7" s="60"/>
      <c r="P7" s="60"/>
      <c r="Q7" s="60"/>
      <c r="R7" s="60"/>
      <c r="S7" s="60"/>
      <c r="T7" s="60"/>
      <c r="U7" s="60"/>
      <c r="V7" s="60"/>
      <c r="W7" s="60"/>
      <c r="X7" s="166"/>
      <c r="Y7" s="60"/>
      <c r="Z7" s="155"/>
    </row>
    <row r="8" spans="1:27" ht="57.95" customHeight="1">
      <c r="A8" s="61" t="s">
        <v>1531</v>
      </c>
      <c r="B8" s="324"/>
      <c r="C8" s="281" t="s">
        <v>808</v>
      </c>
      <c r="D8" s="59" t="s">
        <v>809</v>
      </c>
      <c r="E8" s="59" t="s">
        <v>810</v>
      </c>
      <c r="F8" s="59" t="s">
        <v>811</v>
      </c>
      <c r="G8" s="59" t="s">
        <v>101</v>
      </c>
      <c r="H8" s="59" t="s">
        <v>812</v>
      </c>
      <c r="I8" s="275" t="s">
        <v>812</v>
      </c>
      <c r="J8" s="59" t="s">
        <v>813</v>
      </c>
      <c r="K8" s="59" t="s">
        <v>814</v>
      </c>
      <c r="L8" s="59" t="s">
        <v>815</v>
      </c>
      <c r="M8" s="59" t="s">
        <v>816</v>
      </c>
      <c r="N8" s="59" t="s">
        <v>812</v>
      </c>
      <c r="O8" s="59" t="s">
        <v>817</v>
      </c>
      <c r="P8" s="59" t="s">
        <v>812</v>
      </c>
      <c r="Q8" s="59" t="s">
        <v>812</v>
      </c>
      <c r="R8" s="59" t="s">
        <v>812</v>
      </c>
      <c r="S8" s="59" t="s">
        <v>812</v>
      </c>
      <c r="T8" s="59" t="s">
        <v>812</v>
      </c>
      <c r="U8" s="59" t="s">
        <v>818</v>
      </c>
      <c r="V8" s="59" t="s">
        <v>108</v>
      </c>
      <c r="W8" s="63" t="s">
        <v>109</v>
      </c>
      <c r="X8" s="58">
        <v>129</v>
      </c>
      <c r="Y8" s="165">
        <f t="shared" si="0"/>
        <v>0</v>
      </c>
      <c r="Z8" s="150">
        <v>129</v>
      </c>
    </row>
    <row r="9" spans="1:27" ht="57.95" customHeight="1">
      <c r="A9" s="61" t="s">
        <v>3</v>
      </c>
      <c r="B9" s="325"/>
      <c r="C9" s="281" t="s">
        <v>808</v>
      </c>
      <c r="D9" s="59" t="s">
        <v>819</v>
      </c>
      <c r="E9" s="59" t="s">
        <v>810</v>
      </c>
      <c r="F9" s="59" t="s">
        <v>820</v>
      </c>
      <c r="G9" s="59" t="s">
        <v>101</v>
      </c>
      <c r="H9" s="59" t="s">
        <v>812</v>
      </c>
      <c r="I9" s="275" t="s">
        <v>812</v>
      </c>
      <c r="J9" s="59" t="s">
        <v>813</v>
      </c>
      <c r="K9" s="59" t="s">
        <v>814</v>
      </c>
      <c r="L9" s="59" t="s">
        <v>815</v>
      </c>
      <c r="M9" s="59" t="s">
        <v>816</v>
      </c>
      <c r="N9" s="59" t="s">
        <v>812</v>
      </c>
      <c r="O9" s="59" t="s">
        <v>817</v>
      </c>
      <c r="P9" s="59" t="s">
        <v>812</v>
      </c>
      <c r="Q9" s="59" t="s">
        <v>812</v>
      </c>
      <c r="R9" s="59" t="s">
        <v>812</v>
      </c>
      <c r="S9" s="59" t="s">
        <v>812</v>
      </c>
      <c r="T9" s="59" t="s">
        <v>812</v>
      </c>
      <c r="U9" s="59" t="s">
        <v>818</v>
      </c>
      <c r="V9" s="59" t="s">
        <v>108</v>
      </c>
      <c r="W9" s="63" t="s">
        <v>109</v>
      </c>
      <c r="X9" s="58">
        <v>149</v>
      </c>
      <c r="Y9" s="165">
        <f t="shared" si="0"/>
        <v>0</v>
      </c>
      <c r="Z9" s="150">
        <v>149</v>
      </c>
    </row>
    <row r="10" spans="1:27" ht="57.95" customHeight="1">
      <c r="A10" s="61" t="s">
        <v>7</v>
      </c>
      <c r="B10" s="325"/>
      <c r="C10" s="281" t="s">
        <v>808</v>
      </c>
      <c r="D10" s="59" t="s">
        <v>821</v>
      </c>
      <c r="E10" s="59" t="s">
        <v>810</v>
      </c>
      <c r="F10" s="59" t="s">
        <v>822</v>
      </c>
      <c r="G10" s="59" t="s">
        <v>101</v>
      </c>
      <c r="H10" s="59" t="s">
        <v>812</v>
      </c>
      <c r="I10" s="275" t="s">
        <v>812</v>
      </c>
      <c r="J10" s="59" t="s">
        <v>813</v>
      </c>
      <c r="K10" s="59" t="s">
        <v>814</v>
      </c>
      <c r="L10" s="59" t="s">
        <v>815</v>
      </c>
      <c r="M10" s="59" t="s">
        <v>816</v>
      </c>
      <c r="N10" s="59" t="s">
        <v>812</v>
      </c>
      <c r="O10" s="59" t="s">
        <v>817</v>
      </c>
      <c r="P10" s="59" t="s">
        <v>812</v>
      </c>
      <c r="Q10" s="59" t="s">
        <v>812</v>
      </c>
      <c r="R10" s="59" t="s">
        <v>812</v>
      </c>
      <c r="S10" s="59" t="s">
        <v>812</v>
      </c>
      <c r="T10" s="59" t="s">
        <v>812</v>
      </c>
      <c r="U10" s="59" t="s">
        <v>818</v>
      </c>
      <c r="V10" s="59" t="s">
        <v>108</v>
      </c>
      <c r="W10" s="63" t="s">
        <v>109</v>
      </c>
      <c r="X10" s="58">
        <v>169</v>
      </c>
      <c r="Y10" s="165">
        <f t="shared" si="0"/>
        <v>0</v>
      </c>
      <c r="Z10" s="150">
        <v>169</v>
      </c>
    </row>
    <row r="11" spans="1:27" ht="57.95" customHeight="1">
      <c r="A11" s="61" t="s">
        <v>11</v>
      </c>
      <c r="B11" s="325"/>
      <c r="C11" s="281" t="s">
        <v>808</v>
      </c>
      <c r="D11" s="59" t="s">
        <v>809</v>
      </c>
      <c r="E11" s="59" t="s">
        <v>810</v>
      </c>
      <c r="F11" s="59" t="s">
        <v>811</v>
      </c>
      <c r="G11" s="59" t="s">
        <v>101</v>
      </c>
      <c r="H11" s="59" t="s">
        <v>812</v>
      </c>
      <c r="I11" s="275" t="s">
        <v>823</v>
      </c>
      <c r="J11" s="59" t="s">
        <v>813</v>
      </c>
      <c r="K11" s="59" t="s">
        <v>814</v>
      </c>
      <c r="L11" s="59" t="s">
        <v>815</v>
      </c>
      <c r="M11" s="59" t="s">
        <v>816</v>
      </c>
      <c r="N11" s="59" t="s">
        <v>812</v>
      </c>
      <c r="O11" s="59" t="s">
        <v>817</v>
      </c>
      <c r="P11" s="59" t="s">
        <v>812</v>
      </c>
      <c r="Q11" s="59" t="s">
        <v>812</v>
      </c>
      <c r="R11" s="59" t="s">
        <v>812</v>
      </c>
      <c r="S11" s="59" t="s">
        <v>812</v>
      </c>
      <c r="T11" s="59" t="s">
        <v>812</v>
      </c>
      <c r="U11" s="59" t="s">
        <v>818</v>
      </c>
      <c r="V11" s="59" t="s">
        <v>108</v>
      </c>
      <c r="W11" s="63" t="s">
        <v>109</v>
      </c>
      <c r="X11" s="58">
        <v>189</v>
      </c>
      <c r="Y11" s="165">
        <f t="shared" si="0"/>
        <v>0</v>
      </c>
      <c r="Z11" s="150">
        <v>189</v>
      </c>
    </row>
    <row r="12" spans="1:27" ht="57.95" customHeight="1">
      <c r="A12" s="61" t="s">
        <v>15</v>
      </c>
      <c r="B12" s="326"/>
      <c r="C12" s="281" t="s">
        <v>808</v>
      </c>
      <c r="D12" s="59" t="s">
        <v>819</v>
      </c>
      <c r="E12" s="59" t="s">
        <v>810</v>
      </c>
      <c r="F12" s="59" t="s">
        <v>820</v>
      </c>
      <c r="G12" s="59" t="s">
        <v>101</v>
      </c>
      <c r="H12" s="59" t="s">
        <v>812</v>
      </c>
      <c r="I12" s="275" t="s">
        <v>824</v>
      </c>
      <c r="J12" s="59" t="s">
        <v>813</v>
      </c>
      <c r="K12" s="59" t="s">
        <v>814</v>
      </c>
      <c r="L12" s="59" t="s">
        <v>815</v>
      </c>
      <c r="M12" s="59" t="s">
        <v>816</v>
      </c>
      <c r="N12" s="59" t="s">
        <v>812</v>
      </c>
      <c r="O12" s="59" t="s">
        <v>817</v>
      </c>
      <c r="P12" s="59" t="s">
        <v>812</v>
      </c>
      <c r="Q12" s="59" t="s">
        <v>812</v>
      </c>
      <c r="R12" s="59" t="s">
        <v>812</v>
      </c>
      <c r="S12" s="59" t="s">
        <v>812</v>
      </c>
      <c r="T12" s="59" t="s">
        <v>812</v>
      </c>
      <c r="U12" s="59" t="s">
        <v>818</v>
      </c>
      <c r="V12" s="59" t="s">
        <v>108</v>
      </c>
      <c r="W12" s="63" t="s">
        <v>109</v>
      </c>
      <c r="X12" s="58">
        <v>279</v>
      </c>
      <c r="Y12" s="165">
        <f t="shared" si="0"/>
        <v>-0.10752688172043011</v>
      </c>
      <c r="Z12" s="150">
        <v>249</v>
      </c>
    </row>
    <row r="13" spans="1:27" ht="57.95" customHeight="1">
      <c r="A13" s="61" t="s">
        <v>19</v>
      </c>
      <c r="B13" s="324"/>
      <c r="C13" s="281" t="s">
        <v>808</v>
      </c>
      <c r="D13" s="59" t="s">
        <v>809</v>
      </c>
      <c r="E13" s="59" t="s">
        <v>810</v>
      </c>
      <c r="F13" s="59" t="s">
        <v>811</v>
      </c>
      <c r="G13" s="59" t="s">
        <v>101</v>
      </c>
      <c r="H13" s="59" t="s">
        <v>812</v>
      </c>
      <c r="I13" s="275" t="s">
        <v>823</v>
      </c>
      <c r="J13" s="59" t="s">
        <v>813</v>
      </c>
      <c r="K13" s="59" t="s">
        <v>814</v>
      </c>
      <c r="L13" s="59" t="s">
        <v>815</v>
      </c>
      <c r="M13" s="59" t="s">
        <v>816</v>
      </c>
      <c r="N13" s="59" t="s">
        <v>812</v>
      </c>
      <c r="O13" s="59" t="s">
        <v>817</v>
      </c>
      <c r="P13" s="59" t="s">
        <v>812</v>
      </c>
      <c r="Q13" s="59" t="s">
        <v>812</v>
      </c>
      <c r="R13" s="59" t="s">
        <v>812</v>
      </c>
      <c r="S13" s="59" t="s">
        <v>812</v>
      </c>
      <c r="T13" s="59" t="s">
        <v>812</v>
      </c>
      <c r="U13" s="59" t="s">
        <v>818</v>
      </c>
      <c r="V13" s="59" t="s">
        <v>108</v>
      </c>
      <c r="W13" s="63" t="s">
        <v>109</v>
      </c>
      <c r="X13" s="58">
        <v>179</v>
      </c>
      <c r="Y13" s="165">
        <f t="shared" si="0"/>
        <v>0</v>
      </c>
      <c r="Z13" s="150">
        <v>179</v>
      </c>
    </row>
    <row r="14" spans="1:27" ht="57.95" customHeight="1">
      <c r="A14" s="61" t="s">
        <v>23</v>
      </c>
      <c r="B14" s="325"/>
      <c r="C14" s="281" t="s">
        <v>808</v>
      </c>
      <c r="D14" s="59" t="s">
        <v>819</v>
      </c>
      <c r="E14" s="59" t="s">
        <v>810</v>
      </c>
      <c r="F14" s="59" t="s">
        <v>820</v>
      </c>
      <c r="G14" s="59" t="s">
        <v>101</v>
      </c>
      <c r="H14" s="59" t="s">
        <v>812</v>
      </c>
      <c r="I14" s="275" t="s">
        <v>824</v>
      </c>
      <c r="J14" s="59" t="s">
        <v>813</v>
      </c>
      <c r="K14" s="59" t="s">
        <v>814</v>
      </c>
      <c r="L14" s="59" t="s">
        <v>815</v>
      </c>
      <c r="M14" s="59" t="s">
        <v>816</v>
      </c>
      <c r="N14" s="59" t="s">
        <v>812</v>
      </c>
      <c r="O14" s="59" t="s">
        <v>817</v>
      </c>
      <c r="P14" s="59" t="s">
        <v>812</v>
      </c>
      <c r="Q14" s="59" t="s">
        <v>812</v>
      </c>
      <c r="R14" s="59" t="s">
        <v>812</v>
      </c>
      <c r="S14" s="59" t="s">
        <v>812</v>
      </c>
      <c r="T14" s="59" t="s">
        <v>812</v>
      </c>
      <c r="U14" s="59" t="s">
        <v>818</v>
      </c>
      <c r="V14" s="59" t="s">
        <v>108</v>
      </c>
      <c r="W14" s="63" t="s">
        <v>109</v>
      </c>
      <c r="X14" s="58">
        <v>269</v>
      </c>
      <c r="Y14" s="165">
        <f t="shared" si="0"/>
        <v>-0.11152416356877323</v>
      </c>
      <c r="Z14" s="150">
        <v>239</v>
      </c>
    </row>
    <row r="15" spans="1:27" ht="57.95" customHeight="1">
      <c r="A15" s="61" t="s">
        <v>27</v>
      </c>
      <c r="B15" s="326"/>
      <c r="C15" s="281" t="s">
        <v>808</v>
      </c>
      <c r="D15" s="59" t="s">
        <v>821</v>
      </c>
      <c r="E15" s="59" t="s">
        <v>810</v>
      </c>
      <c r="F15" s="59" t="s">
        <v>822</v>
      </c>
      <c r="G15" s="59" t="s">
        <v>101</v>
      </c>
      <c r="H15" s="59" t="s">
        <v>812</v>
      </c>
      <c r="I15" s="275" t="s">
        <v>824</v>
      </c>
      <c r="J15" s="59" t="s">
        <v>813</v>
      </c>
      <c r="K15" s="59" t="s">
        <v>814</v>
      </c>
      <c r="L15" s="59" t="s">
        <v>815</v>
      </c>
      <c r="M15" s="59" t="s">
        <v>816</v>
      </c>
      <c r="N15" s="59" t="s">
        <v>812</v>
      </c>
      <c r="O15" s="59" t="s">
        <v>817</v>
      </c>
      <c r="P15" s="59" t="s">
        <v>812</v>
      </c>
      <c r="Q15" s="59" t="s">
        <v>812</v>
      </c>
      <c r="R15" s="59" t="s">
        <v>812</v>
      </c>
      <c r="S15" s="59" t="s">
        <v>812</v>
      </c>
      <c r="T15" s="59" t="s">
        <v>812</v>
      </c>
      <c r="U15" s="59" t="s">
        <v>818</v>
      </c>
      <c r="V15" s="59" t="s">
        <v>108</v>
      </c>
      <c r="W15" s="63" t="s">
        <v>109</v>
      </c>
      <c r="X15" s="58">
        <v>299</v>
      </c>
      <c r="Y15" s="165">
        <f t="shared" si="0"/>
        <v>-0.10033444816053512</v>
      </c>
      <c r="Z15" s="150">
        <v>269</v>
      </c>
    </row>
    <row r="16" spans="1:27" ht="15.75">
      <c r="A16" s="322" t="s">
        <v>1503</v>
      </c>
      <c r="B16" s="322"/>
      <c r="C16" s="322"/>
      <c r="D16" s="322"/>
      <c r="E16" s="322"/>
      <c r="F16" s="322"/>
      <c r="G16" s="322"/>
      <c r="H16" s="322"/>
      <c r="I16" s="322"/>
      <c r="J16" s="322"/>
      <c r="K16" s="322"/>
      <c r="L16" s="322"/>
      <c r="M16" s="322"/>
      <c r="N16" s="322"/>
      <c r="O16" s="322"/>
      <c r="P16" s="322"/>
      <c r="Q16" s="322"/>
      <c r="R16" s="322"/>
      <c r="S16" s="322"/>
      <c r="T16" s="322"/>
      <c r="U16" s="322"/>
      <c r="V16" s="322"/>
      <c r="W16" s="60"/>
      <c r="X16" s="166"/>
      <c r="Y16" s="60"/>
      <c r="Z16" s="155"/>
    </row>
    <row r="17" spans="1:26" ht="60.95" customHeight="1">
      <c r="A17" s="61" t="s">
        <v>0</v>
      </c>
      <c r="B17" s="324"/>
      <c r="C17" s="281" t="s">
        <v>808</v>
      </c>
      <c r="D17" s="59" t="s">
        <v>809</v>
      </c>
      <c r="E17" s="59" t="s">
        <v>810</v>
      </c>
      <c r="F17" s="59" t="s">
        <v>825</v>
      </c>
      <c r="G17" s="59" t="s">
        <v>101</v>
      </c>
      <c r="H17" s="59" t="s">
        <v>826</v>
      </c>
      <c r="I17" s="275" t="s">
        <v>812</v>
      </c>
      <c r="J17" s="59" t="s">
        <v>827</v>
      </c>
      <c r="K17" s="59" t="s">
        <v>827</v>
      </c>
      <c r="L17" s="59" t="s">
        <v>815</v>
      </c>
      <c r="M17" s="62" t="s">
        <v>258</v>
      </c>
      <c r="N17" s="59" t="s">
        <v>812</v>
      </c>
      <c r="O17" s="59" t="s">
        <v>817</v>
      </c>
      <c r="P17" s="59" t="s">
        <v>812</v>
      </c>
      <c r="Q17" s="59" t="s">
        <v>812</v>
      </c>
      <c r="R17" s="59" t="s">
        <v>812</v>
      </c>
      <c r="S17" s="59" t="s">
        <v>812</v>
      </c>
      <c r="T17" s="59" t="s">
        <v>812</v>
      </c>
      <c r="U17" s="59" t="s">
        <v>818</v>
      </c>
      <c r="V17" s="59" t="s">
        <v>108</v>
      </c>
      <c r="W17" s="63"/>
      <c r="X17" s="58">
        <v>179</v>
      </c>
      <c r="Y17" s="165">
        <f t="shared" si="0"/>
        <v>-5.5865921787709494E-2</v>
      </c>
      <c r="Z17" s="150">
        <v>169</v>
      </c>
    </row>
    <row r="18" spans="1:26" ht="60.95" customHeight="1">
      <c r="A18" s="61" t="s">
        <v>4</v>
      </c>
      <c r="B18" s="325"/>
      <c r="C18" s="281" t="s">
        <v>808</v>
      </c>
      <c r="D18" s="59" t="s">
        <v>819</v>
      </c>
      <c r="E18" s="59" t="s">
        <v>810</v>
      </c>
      <c r="F18" s="59" t="s">
        <v>828</v>
      </c>
      <c r="G18" s="59" t="s">
        <v>101</v>
      </c>
      <c r="H18" s="59" t="s">
        <v>826</v>
      </c>
      <c r="I18" s="275" t="s">
        <v>812</v>
      </c>
      <c r="J18" s="59" t="s">
        <v>827</v>
      </c>
      <c r="K18" s="59" t="s">
        <v>827</v>
      </c>
      <c r="L18" s="59" t="s">
        <v>815</v>
      </c>
      <c r="M18" s="62" t="s">
        <v>258</v>
      </c>
      <c r="N18" s="59" t="s">
        <v>812</v>
      </c>
      <c r="O18" s="59" t="s">
        <v>817</v>
      </c>
      <c r="P18" s="59" t="s">
        <v>812</v>
      </c>
      <c r="Q18" s="59" t="s">
        <v>812</v>
      </c>
      <c r="R18" s="59" t="s">
        <v>812</v>
      </c>
      <c r="S18" s="59" t="s">
        <v>812</v>
      </c>
      <c r="T18" s="59" t="s">
        <v>812</v>
      </c>
      <c r="U18" s="59" t="s">
        <v>818</v>
      </c>
      <c r="V18" s="59" t="s">
        <v>108</v>
      </c>
      <c r="W18" s="63"/>
      <c r="X18" s="58">
        <v>199</v>
      </c>
      <c r="Y18" s="165">
        <f t="shared" si="0"/>
        <v>-5.0251256281407038E-2</v>
      </c>
      <c r="Z18" s="150">
        <v>189</v>
      </c>
    </row>
    <row r="19" spans="1:26" ht="60.95" customHeight="1">
      <c r="A19" s="61" t="s">
        <v>8</v>
      </c>
      <c r="B19" s="325"/>
      <c r="C19" s="281" t="s">
        <v>808</v>
      </c>
      <c r="D19" s="59" t="s">
        <v>821</v>
      </c>
      <c r="E19" s="59" t="s">
        <v>810</v>
      </c>
      <c r="F19" s="59" t="s">
        <v>829</v>
      </c>
      <c r="G19" s="59" t="s">
        <v>101</v>
      </c>
      <c r="H19" s="59" t="s">
        <v>826</v>
      </c>
      <c r="I19" s="275" t="s">
        <v>812</v>
      </c>
      <c r="J19" s="59" t="s">
        <v>827</v>
      </c>
      <c r="K19" s="59" t="s">
        <v>827</v>
      </c>
      <c r="L19" s="59" t="s">
        <v>815</v>
      </c>
      <c r="M19" s="62" t="s">
        <v>258</v>
      </c>
      <c r="N19" s="59" t="s">
        <v>812</v>
      </c>
      <c r="O19" s="59" t="s">
        <v>817</v>
      </c>
      <c r="P19" s="59" t="s">
        <v>812</v>
      </c>
      <c r="Q19" s="59" t="s">
        <v>812</v>
      </c>
      <c r="R19" s="59" t="s">
        <v>812</v>
      </c>
      <c r="S19" s="59" t="s">
        <v>812</v>
      </c>
      <c r="T19" s="59" t="s">
        <v>812</v>
      </c>
      <c r="U19" s="59" t="s">
        <v>818</v>
      </c>
      <c r="V19" s="59" t="s">
        <v>108</v>
      </c>
      <c r="W19" s="63"/>
      <c r="X19" s="58">
        <v>239</v>
      </c>
      <c r="Y19" s="165">
        <f t="shared" si="0"/>
        <v>-0.12552301255230125</v>
      </c>
      <c r="Z19" s="150">
        <v>209</v>
      </c>
    </row>
    <row r="20" spans="1:26" ht="60.95" customHeight="1">
      <c r="A20" s="61" t="s">
        <v>12</v>
      </c>
      <c r="B20" s="325"/>
      <c r="C20" s="281" t="s">
        <v>808</v>
      </c>
      <c r="D20" s="59" t="s">
        <v>809</v>
      </c>
      <c r="E20" s="59" t="s">
        <v>810</v>
      </c>
      <c r="F20" s="59" t="s">
        <v>825</v>
      </c>
      <c r="G20" s="59" t="s">
        <v>101</v>
      </c>
      <c r="H20" s="59" t="s">
        <v>826</v>
      </c>
      <c r="I20" s="275" t="s">
        <v>823</v>
      </c>
      <c r="J20" s="59" t="s">
        <v>827</v>
      </c>
      <c r="K20" s="59" t="s">
        <v>827</v>
      </c>
      <c r="L20" s="59" t="s">
        <v>815</v>
      </c>
      <c r="M20" s="62" t="s">
        <v>258</v>
      </c>
      <c r="N20" s="59" t="s">
        <v>812</v>
      </c>
      <c r="O20" s="59" t="s">
        <v>817</v>
      </c>
      <c r="P20" s="59" t="s">
        <v>812</v>
      </c>
      <c r="Q20" s="59" t="s">
        <v>812</v>
      </c>
      <c r="R20" s="59" t="s">
        <v>812</v>
      </c>
      <c r="S20" s="59" t="s">
        <v>812</v>
      </c>
      <c r="T20" s="59" t="s">
        <v>812</v>
      </c>
      <c r="U20" s="59" t="s">
        <v>818</v>
      </c>
      <c r="V20" s="59" t="s">
        <v>108</v>
      </c>
      <c r="W20" s="63"/>
      <c r="X20" s="58">
        <v>269</v>
      </c>
      <c r="Y20" s="165">
        <f t="shared" si="0"/>
        <v>-0.14869888475836432</v>
      </c>
      <c r="Z20" s="150">
        <v>229</v>
      </c>
    </row>
    <row r="21" spans="1:26" ht="60.95" customHeight="1">
      <c r="A21" s="61" t="s">
        <v>16</v>
      </c>
      <c r="B21" s="326"/>
      <c r="C21" s="281" t="s">
        <v>808</v>
      </c>
      <c r="D21" s="59" t="s">
        <v>819</v>
      </c>
      <c r="E21" s="59" t="s">
        <v>810</v>
      </c>
      <c r="F21" s="59" t="s">
        <v>828</v>
      </c>
      <c r="G21" s="59" t="s">
        <v>101</v>
      </c>
      <c r="H21" s="59" t="s">
        <v>826</v>
      </c>
      <c r="I21" s="275" t="s">
        <v>824</v>
      </c>
      <c r="J21" s="59" t="s">
        <v>827</v>
      </c>
      <c r="K21" s="59" t="s">
        <v>827</v>
      </c>
      <c r="L21" s="59" t="s">
        <v>815</v>
      </c>
      <c r="M21" s="62" t="s">
        <v>258</v>
      </c>
      <c r="N21" s="59" t="s">
        <v>812</v>
      </c>
      <c r="O21" s="59" t="s">
        <v>817</v>
      </c>
      <c r="P21" s="59" t="s">
        <v>812</v>
      </c>
      <c r="Q21" s="59" t="s">
        <v>812</v>
      </c>
      <c r="R21" s="59" t="s">
        <v>812</v>
      </c>
      <c r="S21" s="59" t="s">
        <v>812</v>
      </c>
      <c r="T21" s="59" t="s">
        <v>812</v>
      </c>
      <c r="U21" s="59" t="s">
        <v>818</v>
      </c>
      <c r="V21" s="59" t="s">
        <v>108</v>
      </c>
      <c r="W21" s="63"/>
      <c r="X21" s="58">
        <v>349</v>
      </c>
      <c r="Y21" s="165">
        <f t="shared" si="0"/>
        <v>-0.17191977077363896</v>
      </c>
      <c r="Z21" s="150">
        <v>289</v>
      </c>
    </row>
    <row r="22" spans="1:26" ht="60.95" customHeight="1">
      <c r="A22" s="61" t="s">
        <v>20</v>
      </c>
      <c r="B22" s="324"/>
      <c r="C22" s="281" t="s">
        <v>808</v>
      </c>
      <c r="D22" s="59" t="s">
        <v>809</v>
      </c>
      <c r="E22" s="59" t="s">
        <v>810</v>
      </c>
      <c r="F22" s="59" t="s">
        <v>825</v>
      </c>
      <c r="G22" s="59" t="s">
        <v>101</v>
      </c>
      <c r="H22" s="59" t="s">
        <v>826</v>
      </c>
      <c r="I22" s="275" t="s">
        <v>823</v>
      </c>
      <c r="J22" s="59" t="s">
        <v>827</v>
      </c>
      <c r="K22" s="59" t="s">
        <v>827</v>
      </c>
      <c r="L22" s="59" t="s">
        <v>815</v>
      </c>
      <c r="M22" s="62" t="s">
        <v>258</v>
      </c>
      <c r="N22" s="59" t="s">
        <v>812</v>
      </c>
      <c r="O22" s="59" t="s">
        <v>817</v>
      </c>
      <c r="P22" s="59" t="s">
        <v>812</v>
      </c>
      <c r="Q22" s="59" t="s">
        <v>812</v>
      </c>
      <c r="R22" s="59" t="s">
        <v>812</v>
      </c>
      <c r="S22" s="59" t="s">
        <v>812</v>
      </c>
      <c r="T22" s="59" t="s">
        <v>812</v>
      </c>
      <c r="U22" s="59" t="s">
        <v>818</v>
      </c>
      <c r="V22" s="59" t="s">
        <v>108</v>
      </c>
      <c r="W22" s="63"/>
      <c r="X22" s="58">
        <v>259</v>
      </c>
      <c r="Y22" s="165">
        <f t="shared" si="0"/>
        <v>-0.15444015444015444</v>
      </c>
      <c r="Z22" s="150">
        <v>219</v>
      </c>
    </row>
    <row r="23" spans="1:26" ht="60.95" customHeight="1">
      <c r="A23" s="61" t="s">
        <v>24</v>
      </c>
      <c r="B23" s="325"/>
      <c r="C23" s="281" t="s">
        <v>808</v>
      </c>
      <c r="D23" s="59" t="s">
        <v>819</v>
      </c>
      <c r="E23" s="59" t="s">
        <v>810</v>
      </c>
      <c r="F23" s="59" t="s">
        <v>828</v>
      </c>
      <c r="G23" s="59" t="s">
        <v>101</v>
      </c>
      <c r="H23" s="59" t="s">
        <v>826</v>
      </c>
      <c r="I23" s="275" t="s">
        <v>824</v>
      </c>
      <c r="J23" s="59" t="s">
        <v>827</v>
      </c>
      <c r="K23" s="59" t="s">
        <v>827</v>
      </c>
      <c r="L23" s="59" t="s">
        <v>815</v>
      </c>
      <c r="M23" s="62" t="s">
        <v>258</v>
      </c>
      <c r="N23" s="59" t="s">
        <v>812</v>
      </c>
      <c r="O23" s="59" t="s">
        <v>817</v>
      </c>
      <c r="P23" s="59" t="s">
        <v>812</v>
      </c>
      <c r="Q23" s="59" t="s">
        <v>812</v>
      </c>
      <c r="R23" s="59" t="s">
        <v>812</v>
      </c>
      <c r="S23" s="59" t="s">
        <v>812</v>
      </c>
      <c r="T23" s="59" t="s">
        <v>812</v>
      </c>
      <c r="U23" s="59" t="s">
        <v>818</v>
      </c>
      <c r="V23" s="59" t="s">
        <v>108</v>
      </c>
      <c r="W23" s="63"/>
      <c r="X23" s="58">
        <v>329</v>
      </c>
      <c r="Y23" s="165">
        <f t="shared" si="0"/>
        <v>-0.1519756838905775</v>
      </c>
      <c r="Z23" s="150">
        <v>279</v>
      </c>
    </row>
    <row r="24" spans="1:26" ht="60.95" customHeight="1">
      <c r="A24" s="61" t="s">
        <v>28</v>
      </c>
      <c r="B24" s="326"/>
      <c r="C24" s="281" t="s">
        <v>808</v>
      </c>
      <c r="D24" s="59" t="s">
        <v>821</v>
      </c>
      <c r="E24" s="59" t="s">
        <v>810</v>
      </c>
      <c r="F24" s="59" t="s">
        <v>829</v>
      </c>
      <c r="G24" s="59" t="s">
        <v>101</v>
      </c>
      <c r="H24" s="59" t="s">
        <v>826</v>
      </c>
      <c r="I24" s="275" t="s">
        <v>824</v>
      </c>
      <c r="J24" s="59" t="s">
        <v>827</v>
      </c>
      <c r="K24" s="59" t="s">
        <v>827</v>
      </c>
      <c r="L24" s="59" t="s">
        <v>815</v>
      </c>
      <c r="M24" s="62" t="s">
        <v>258</v>
      </c>
      <c r="N24" s="59" t="s">
        <v>812</v>
      </c>
      <c r="O24" s="59" t="s">
        <v>817</v>
      </c>
      <c r="P24" s="59" t="s">
        <v>812</v>
      </c>
      <c r="Q24" s="59" t="s">
        <v>812</v>
      </c>
      <c r="R24" s="59" t="s">
        <v>812</v>
      </c>
      <c r="S24" s="59" t="s">
        <v>812</v>
      </c>
      <c r="T24" s="59" t="s">
        <v>812</v>
      </c>
      <c r="U24" s="59" t="s">
        <v>818</v>
      </c>
      <c r="V24" s="59" t="s">
        <v>108</v>
      </c>
      <c r="W24" s="63"/>
      <c r="X24" s="58">
        <v>349</v>
      </c>
      <c r="Y24" s="165">
        <f t="shared" si="0"/>
        <v>-0.11461318051575932</v>
      </c>
      <c r="Z24" s="150">
        <v>309</v>
      </c>
    </row>
    <row r="25" spans="1:26" ht="15.75">
      <c r="A25" s="322" t="s">
        <v>1504</v>
      </c>
      <c r="B25" s="327"/>
      <c r="C25" s="327"/>
      <c r="D25" s="327"/>
      <c r="E25" s="327"/>
      <c r="F25" s="327"/>
      <c r="G25" s="327"/>
      <c r="H25" s="327"/>
      <c r="I25" s="327"/>
      <c r="J25" s="327"/>
      <c r="K25" s="327"/>
      <c r="L25" s="327"/>
      <c r="M25" s="327"/>
      <c r="N25" s="327"/>
      <c r="O25" s="327"/>
      <c r="P25" s="327"/>
      <c r="Q25" s="327"/>
      <c r="R25" s="327"/>
      <c r="S25" s="327"/>
      <c r="T25" s="327"/>
      <c r="U25" s="327"/>
      <c r="V25" s="327"/>
      <c r="W25" s="60"/>
      <c r="X25" s="166"/>
      <c r="Y25" s="60"/>
      <c r="Z25" s="156"/>
    </row>
    <row r="26" spans="1:26" ht="84" customHeight="1">
      <c r="A26" s="61" t="s">
        <v>29</v>
      </c>
      <c r="B26" s="324"/>
      <c r="C26" s="281" t="s">
        <v>830</v>
      </c>
      <c r="D26" s="59" t="s">
        <v>831</v>
      </c>
      <c r="E26" s="59" t="s">
        <v>810</v>
      </c>
      <c r="F26" s="59" t="s">
        <v>832</v>
      </c>
      <c r="G26" s="59" t="s">
        <v>101</v>
      </c>
      <c r="H26" s="59" t="s">
        <v>826</v>
      </c>
      <c r="I26" s="275" t="s">
        <v>812</v>
      </c>
      <c r="J26" s="59" t="s">
        <v>833</v>
      </c>
      <c r="K26" s="59" t="s">
        <v>834</v>
      </c>
      <c r="L26" s="59" t="s">
        <v>815</v>
      </c>
      <c r="M26" s="62" t="s">
        <v>258</v>
      </c>
      <c r="N26" s="59" t="s">
        <v>812</v>
      </c>
      <c r="O26" s="59" t="s">
        <v>835</v>
      </c>
      <c r="P26" s="59" t="s">
        <v>812</v>
      </c>
      <c r="Q26" s="59" t="s">
        <v>812</v>
      </c>
      <c r="R26" s="59" t="s">
        <v>812</v>
      </c>
      <c r="S26" s="59" t="s">
        <v>812</v>
      </c>
      <c r="T26" s="59" t="s">
        <v>812</v>
      </c>
      <c r="U26" s="59" t="s">
        <v>818</v>
      </c>
      <c r="V26" s="59" t="s">
        <v>108</v>
      </c>
      <c r="W26" s="63"/>
      <c r="X26" s="58">
        <v>359</v>
      </c>
      <c r="Y26" s="165">
        <f t="shared" si="0"/>
        <v>-0.11142061281337047</v>
      </c>
      <c r="Z26" s="150">
        <v>319</v>
      </c>
    </row>
    <row r="27" spans="1:26" ht="84" customHeight="1">
      <c r="A27" s="61" t="s">
        <v>32</v>
      </c>
      <c r="B27" s="325"/>
      <c r="C27" s="281" t="s">
        <v>830</v>
      </c>
      <c r="D27" s="59" t="s">
        <v>821</v>
      </c>
      <c r="E27" s="59" t="s">
        <v>810</v>
      </c>
      <c r="F27" s="59" t="s">
        <v>829</v>
      </c>
      <c r="G27" s="59" t="s">
        <v>101</v>
      </c>
      <c r="H27" s="59" t="s">
        <v>826</v>
      </c>
      <c r="I27" s="275" t="s">
        <v>812</v>
      </c>
      <c r="J27" s="59" t="s">
        <v>833</v>
      </c>
      <c r="K27" s="59" t="s">
        <v>834</v>
      </c>
      <c r="L27" s="59" t="s">
        <v>815</v>
      </c>
      <c r="M27" s="62" t="s">
        <v>258</v>
      </c>
      <c r="N27" s="59" t="s">
        <v>812</v>
      </c>
      <c r="O27" s="59" t="s">
        <v>835</v>
      </c>
      <c r="P27" s="59" t="s">
        <v>812</v>
      </c>
      <c r="Q27" s="59" t="s">
        <v>812</v>
      </c>
      <c r="R27" s="59" t="s">
        <v>812</v>
      </c>
      <c r="S27" s="59" t="s">
        <v>812</v>
      </c>
      <c r="T27" s="59" t="s">
        <v>812</v>
      </c>
      <c r="U27" s="59" t="s">
        <v>818</v>
      </c>
      <c r="V27" s="59" t="s">
        <v>108</v>
      </c>
      <c r="W27" s="63"/>
      <c r="X27" s="58">
        <v>389</v>
      </c>
      <c r="Y27" s="165">
        <f t="shared" si="0"/>
        <v>-0.10282776349614396</v>
      </c>
      <c r="Z27" s="150">
        <v>349</v>
      </c>
    </row>
    <row r="28" spans="1:26" ht="84" customHeight="1">
      <c r="A28" s="61" t="s">
        <v>35</v>
      </c>
      <c r="B28" s="325"/>
      <c r="C28" s="281" t="s">
        <v>830</v>
      </c>
      <c r="D28" s="59" t="s">
        <v>836</v>
      </c>
      <c r="E28" s="59" t="s">
        <v>810</v>
      </c>
      <c r="F28" s="59" t="s">
        <v>837</v>
      </c>
      <c r="G28" s="59" t="s">
        <v>101</v>
      </c>
      <c r="H28" s="59" t="s">
        <v>826</v>
      </c>
      <c r="I28" s="275" t="s">
        <v>812</v>
      </c>
      <c r="J28" s="59" t="s">
        <v>833</v>
      </c>
      <c r="K28" s="59" t="s">
        <v>834</v>
      </c>
      <c r="L28" s="59" t="s">
        <v>815</v>
      </c>
      <c r="M28" s="62" t="s">
        <v>258</v>
      </c>
      <c r="N28" s="59" t="s">
        <v>812</v>
      </c>
      <c r="O28" s="59" t="s">
        <v>835</v>
      </c>
      <c r="P28" s="59" t="s">
        <v>812</v>
      </c>
      <c r="Q28" s="59" t="s">
        <v>812</v>
      </c>
      <c r="R28" s="59" t="s">
        <v>812</v>
      </c>
      <c r="S28" s="59" t="s">
        <v>812</v>
      </c>
      <c r="T28" s="59" t="s">
        <v>812</v>
      </c>
      <c r="U28" s="59" t="s">
        <v>818</v>
      </c>
      <c r="V28" s="59" t="s">
        <v>108</v>
      </c>
      <c r="W28" s="63"/>
      <c r="X28" s="58">
        <v>439</v>
      </c>
      <c r="Y28" s="165">
        <f t="shared" si="0"/>
        <v>-9.1116173120728935E-2</v>
      </c>
      <c r="Z28" s="150">
        <v>399</v>
      </c>
    </row>
    <row r="29" spans="1:26" ht="84" customHeight="1">
      <c r="A29" s="61" t="s">
        <v>38</v>
      </c>
      <c r="B29" s="325"/>
      <c r="C29" s="281" t="s">
        <v>830</v>
      </c>
      <c r="D29" s="59" t="s">
        <v>819</v>
      </c>
      <c r="E29" s="59" t="s">
        <v>810</v>
      </c>
      <c r="F29" s="59" t="s">
        <v>828</v>
      </c>
      <c r="G29" s="59" t="s">
        <v>101</v>
      </c>
      <c r="H29" s="59" t="s">
        <v>826</v>
      </c>
      <c r="I29" s="275" t="s">
        <v>824</v>
      </c>
      <c r="J29" s="59" t="s">
        <v>833</v>
      </c>
      <c r="K29" s="59" t="s">
        <v>834</v>
      </c>
      <c r="L29" s="59" t="s">
        <v>815</v>
      </c>
      <c r="M29" s="62" t="s">
        <v>258</v>
      </c>
      <c r="N29" s="62" t="s">
        <v>838</v>
      </c>
      <c r="O29" s="59" t="s">
        <v>839</v>
      </c>
      <c r="P29" s="59" t="s">
        <v>812</v>
      </c>
      <c r="Q29" s="59" t="s">
        <v>812</v>
      </c>
      <c r="R29" s="59" t="s">
        <v>812</v>
      </c>
      <c r="S29" s="59" t="s">
        <v>812</v>
      </c>
      <c r="T29" s="59" t="s">
        <v>812</v>
      </c>
      <c r="U29" s="59" t="s">
        <v>818</v>
      </c>
      <c r="V29" s="59" t="s">
        <v>108</v>
      </c>
      <c r="W29" s="63"/>
      <c r="X29" s="58">
        <v>529</v>
      </c>
      <c r="Y29" s="165">
        <f t="shared" si="0"/>
        <v>-0.11342155009451796</v>
      </c>
      <c r="Z29" s="150">
        <v>469</v>
      </c>
    </row>
    <row r="30" spans="1:26" ht="84" customHeight="1">
      <c r="A30" s="61" t="s">
        <v>41</v>
      </c>
      <c r="B30" s="326"/>
      <c r="C30" s="281" t="s">
        <v>830</v>
      </c>
      <c r="D30" s="59" t="s">
        <v>821</v>
      </c>
      <c r="E30" s="59" t="s">
        <v>810</v>
      </c>
      <c r="F30" s="59" t="s">
        <v>829</v>
      </c>
      <c r="G30" s="59" t="s">
        <v>101</v>
      </c>
      <c r="H30" s="59" t="s">
        <v>826</v>
      </c>
      <c r="I30" s="275" t="s">
        <v>840</v>
      </c>
      <c r="J30" s="59" t="s">
        <v>833</v>
      </c>
      <c r="K30" s="59" t="s">
        <v>834</v>
      </c>
      <c r="L30" s="59" t="s">
        <v>815</v>
      </c>
      <c r="M30" s="62" t="s">
        <v>258</v>
      </c>
      <c r="N30" s="62" t="s">
        <v>838</v>
      </c>
      <c r="O30" s="59" t="s">
        <v>839</v>
      </c>
      <c r="P30" s="59" t="s">
        <v>812</v>
      </c>
      <c r="Q30" s="59" t="s">
        <v>812</v>
      </c>
      <c r="R30" s="59" t="s">
        <v>812</v>
      </c>
      <c r="S30" s="59" t="s">
        <v>812</v>
      </c>
      <c r="T30" s="59" t="s">
        <v>812</v>
      </c>
      <c r="U30" s="59" t="s">
        <v>818</v>
      </c>
      <c r="V30" s="59" t="s">
        <v>108</v>
      </c>
      <c r="W30" s="63"/>
      <c r="X30" s="58">
        <v>689</v>
      </c>
      <c r="Y30" s="165">
        <f t="shared" si="0"/>
        <v>-0.17416545718432511</v>
      </c>
      <c r="Z30" s="150">
        <v>569</v>
      </c>
    </row>
    <row r="31" spans="1:26" ht="15.75">
      <c r="A31" s="322" t="s">
        <v>1505</v>
      </c>
      <c r="B31" s="323"/>
      <c r="C31" s="323"/>
      <c r="D31" s="323"/>
      <c r="E31" s="323"/>
      <c r="F31" s="323"/>
      <c r="G31" s="323"/>
      <c r="H31" s="323"/>
      <c r="I31" s="323"/>
      <c r="J31" s="323"/>
      <c r="K31" s="323"/>
      <c r="L31" s="323"/>
      <c r="M31" s="323"/>
      <c r="N31" s="323"/>
      <c r="O31" s="323"/>
      <c r="P31" s="323"/>
      <c r="Q31" s="323"/>
      <c r="R31" s="323"/>
      <c r="S31" s="323"/>
      <c r="T31" s="323"/>
      <c r="U31" s="323"/>
      <c r="V31" s="323"/>
      <c r="W31" s="60"/>
      <c r="X31" s="166"/>
      <c r="Y31" s="60"/>
      <c r="Z31" s="156"/>
    </row>
    <row r="32" spans="1:26" ht="59.1" customHeight="1">
      <c r="A32" s="61" t="s">
        <v>46</v>
      </c>
      <c r="B32" s="324"/>
      <c r="C32" s="281" t="s">
        <v>823</v>
      </c>
      <c r="D32" s="59" t="s">
        <v>821</v>
      </c>
      <c r="E32" s="59" t="s">
        <v>810</v>
      </c>
      <c r="F32" s="59" t="s">
        <v>829</v>
      </c>
      <c r="G32" s="59" t="s">
        <v>101</v>
      </c>
      <c r="H32" s="59" t="s">
        <v>826</v>
      </c>
      <c r="I32" s="275" t="s">
        <v>812</v>
      </c>
      <c r="J32" s="59" t="s">
        <v>833</v>
      </c>
      <c r="K32" s="59" t="s">
        <v>834</v>
      </c>
      <c r="L32" s="59" t="s">
        <v>815</v>
      </c>
      <c r="M32" s="62" t="s">
        <v>258</v>
      </c>
      <c r="N32" s="59" t="s">
        <v>812</v>
      </c>
      <c r="O32" s="59" t="s">
        <v>835</v>
      </c>
      <c r="P32" s="59" t="s">
        <v>812</v>
      </c>
      <c r="Q32" s="59" t="s">
        <v>812</v>
      </c>
      <c r="R32" s="59" t="s">
        <v>812</v>
      </c>
      <c r="S32" s="59" t="s">
        <v>812</v>
      </c>
      <c r="T32" s="59" t="s">
        <v>812</v>
      </c>
      <c r="U32" s="59" t="s">
        <v>818</v>
      </c>
      <c r="V32" s="59" t="s">
        <v>108</v>
      </c>
      <c r="W32" s="63"/>
      <c r="X32" s="58" t="s">
        <v>1517</v>
      </c>
      <c r="Y32" s="58" t="s">
        <v>1517</v>
      </c>
      <c r="Z32" s="150">
        <v>429</v>
      </c>
    </row>
    <row r="33" spans="1:26" ht="59.1" customHeight="1">
      <c r="A33" s="61" t="s">
        <v>50</v>
      </c>
      <c r="B33" s="325"/>
      <c r="C33" s="281" t="s">
        <v>823</v>
      </c>
      <c r="D33" s="59" t="s">
        <v>836</v>
      </c>
      <c r="E33" s="59" t="s">
        <v>810</v>
      </c>
      <c r="F33" s="59" t="s">
        <v>837</v>
      </c>
      <c r="G33" s="59" t="s">
        <v>101</v>
      </c>
      <c r="H33" s="59" t="s">
        <v>826</v>
      </c>
      <c r="I33" s="275" t="s">
        <v>812</v>
      </c>
      <c r="J33" s="59" t="s">
        <v>833</v>
      </c>
      <c r="K33" s="59" t="s">
        <v>834</v>
      </c>
      <c r="L33" s="59" t="s">
        <v>815</v>
      </c>
      <c r="M33" s="62" t="s">
        <v>258</v>
      </c>
      <c r="N33" s="59" t="s">
        <v>812</v>
      </c>
      <c r="O33" s="59" t="s">
        <v>835</v>
      </c>
      <c r="P33" s="59" t="s">
        <v>812</v>
      </c>
      <c r="Q33" s="59" t="s">
        <v>812</v>
      </c>
      <c r="R33" s="59" t="s">
        <v>812</v>
      </c>
      <c r="S33" s="59" t="s">
        <v>812</v>
      </c>
      <c r="T33" s="59" t="s">
        <v>812</v>
      </c>
      <c r="U33" s="59" t="s">
        <v>818</v>
      </c>
      <c r="V33" s="59" t="s">
        <v>108</v>
      </c>
      <c r="W33" s="63"/>
      <c r="X33" s="58" t="s">
        <v>1517</v>
      </c>
      <c r="Y33" s="58" t="s">
        <v>1517</v>
      </c>
      <c r="Z33" s="150">
        <v>479</v>
      </c>
    </row>
    <row r="34" spans="1:26" ht="59.1" customHeight="1">
      <c r="A34" s="61" t="s">
        <v>54</v>
      </c>
      <c r="B34" s="325"/>
      <c r="C34" s="281" t="s">
        <v>823</v>
      </c>
      <c r="D34" s="59" t="s">
        <v>821</v>
      </c>
      <c r="E34" s="59" t="s">
        <v>810</v>
      </c>
      <c r="F34" s="59" t="s">
        <v>829</v>
      </c>
      <c r="G34" s="59" t="s">
        <v>101</v>
      </c>
      <c r="H34" s="59" t="s">
        <v>826</v>
      </c>
      <c r="I34" s="275" t="s">
        <v>840</v>
      </c>
      <c r="J34" s="59" t="s">
        <v>833</v>
      </c>
      <c r="K34" s="59" t="s">
        <v>834</v>
      </c>
      <c r="L34" s="59" t="s">
        <v>815</v>
      </c>
      <c r="M34" s="62" t="s">
        <v>258</v>
      </c>
      <c r="N34" s="62" t="s">
        <v>841</v>
      </c>
      <c r="O34" s="59" t="s">
        <v>839</v>
      </c>
      <c r="P34" s="59" t="s">
        <v>812</v>
      </c>
      <c r="Q34" s="59" t="s">
        <v>812</v>
      </c>
      <c r="R34" s="59" t="s">
        <v>812</v>
      </c>
      <c r="S34" s="59" t="s">
        <v>812</v>
      </c>
      <c r="T34" s="59" t="s">
        <v>812</v>
      </c>
      <c r="U34" s="59" t="s">
        <v>842</v>
      </c>
      <c r="V34" s="59" t="s">
        <v>108</v>
      </c>
      <c r="W34" s="63"/>
      <c r="X34" s="58" t="s">
        <v>1517</v>
      </c>
      <c r="Y34" s="58" t="s">
        <v>1517</v>
      </c>
      <c r="Z34" s="150">
        <v>719</v>
      </c>
    </row>
    <row r="35" spans="1:26" ht="59.1" customHeight="1">
      <c r="A35" s="61" t="s">
        <v>58</v>
      </c>
      <c r="B35" s="326"/>
      <c r="C35" s="281" t="s">
        <v>823</v>
      </c>
      <c r="D35" s="59" t="s">
        <v>836</v>
      </c>
      <c r="E35" s="59" t="s">
        <v>810</v>
      </c>
      <c r="F35" s="59" t="s">
        <v>837</v>
      </c>
      <c r="G35" s="59" t="s">
        <v>101</v>
      </c>
      <c r="H35" s="59" t="s">
        <v>826</v>
      </c>
      <c r="I35" s="275" t="s">
        <v>840</v>
      </c>
      <c r="J35" s="59" t="s">
        <v>833</v>
      </c>
      <c r="K35" s="59" t="s">
        <v>834</v>
      </c>
      <c r="L35" s="59" t="s">
        <v>815</v>
      </c>
      <c r="M35" s="62" t="s">
        <v>258</v>
      </c>
      <c r="N35" s="62" t="s">
        <v>841</v>
      </c>
      <c r="O35" s="59" t="s">
        <v>839</v>
      </c>
      <c r="P35" s="59" t="s">
        <v>812</v>
      </c>
      <c r="Q35" s="59" t="s">
        <v>812</v>
      </c>
      <c r="R35" s="59" t="s">
        <v>812</v>
      </c>
      <c r="S35" s="59" t="s">
        <v>812</v>
      </c>
      <c r="T35" s="59" t="s">
        <v>812</v>
      </c>
      <c r="U35" s="59" t="s">
        <v>842</v>
      </c>
      <c r="V35" s="59" t="s">
        <v>108</v>
      </c>
      <c r="W35" s="63"/>
      <c r="X35" s="58" t="s">
        <v>1517</v>
      </c>
      <c r="Y35" s="58" t="s">
        <v>1517</v>
      </c>
      <c r="Z35" s="150">
        <v>829</v>
      </c>
    </row>
    <row r="36" spans="1:26" ht="15.75">
      <c r="A36" s="322" t="s">
        <v>843</v>
      </c>
      <c r="B36" s="323"/>
      <c r="C36" s="323"/>
      <c r="D36" s="323"/>
      <c r="E36" s="323"/>
      <c r="F36" s="323"/>
      <c r="G36" s="323"/>
      <c r="H36" s="323"/>
      <c r="I36" s="323"/>
      <c r="J36" s="323"/>
      <c r="K36" s="323"/>
      <c r="L36" s="323"/>
      <c r="M36" s="323"/>
      <c r="N36" s="323"/>
      <c r="O36" s="323"/>
      <c r="P36" s="323"/>
      <c r="Q36" s="323"/>
      <c r="R36" s="323"/>
      <c r="S36" s="323"/>
      <c r="T36" s="323"/>
      <c r="U36" s="323"/>
      <c r="V36" s="323"/>
      <c r="W36" s="60"/>
      <c r="X36" s="166"/>
      <c r="Y36" s="60"/>
      <c r="Z36" s="156"/>
    </row>
    <row r="37" spans="1:26" ht="54.95" customHeight="1">
      <c r="A37" s="61" t="s">
        <v>1</v>
      </c>
      <c r="B37" s="324"/>
      <c r="C37" s="281" t="s">
        <v>808</v>
      </c>
      <c r="D37" s="59" t="s">
        <v>809</v>
      </c>
      <c r="E37" s="59" t="s">
        <v>844</v>
      </c>
      <c r="F37" s="59" t="s">
        <v>845</v>
      </c>
      <c r="G37" s="59" t="s">
        <v>101</v>
      </c>
      <c r="H37" s="59" t="s">
        <v>812</v>
      </c>
      <c r="I37" s="275" t="s">
        <v>812</v>
      </c>
      <c r="J37" s="59" t="s">
        <v>827</v>
      </c>
      <c r="K37" s="59" t="s">
        <v>813</v>
      </c>
      <c r="L37" s="59" t="s">
        <v>815</v>
      </c>
      <c r="M37" s="62" t="s">
        <v>258</v>
      </c>
      <c r="N37" s="59" t="s">
        <v>812</v>
      </c>
      <c r="O37" s="59" t="s">
        <v>817</v>
      </c>
      <c r="P37" s="59" t="s">
        <v>812</v>
      </c>
      <c r="Q37" s="59" t="s">
        <v>812</v>
      </c>
      <c r="R37" s="59" t="s">
        <v>812</v>
      </c>
      <c r="S37" s="59" t="s">
        <v>812</v>
      </c>
      <c r="T37" s="59" t="s">
        <v>812</v>
      </c>
      <c r="U37" s="59" t="s">
        <v>818</v>
      </c>
      <c r="V37" s="59" t="s">
        <v>108</v>
      </c>
      <c r="W37" s="63"/>
      <c r="X37" s="58">
        <v>209</v>
      </c>
      <c r="Y37" s="165">
        <f t="shared" si="0"/>
        <v>-4.784688995215311E-2</v>
      </c>
      <c r="Z37" s="150">
        <v>199</v>
      </c>
    </row>
    <row r="38" spans="1:26" ht="54.95" customHeight="1">
      <c r="A38" s="61" t="s">
        <v>5</v>
      </c>
      <c r="B38" s="325"/>
      <c r="C38" s="281" t="s">
        <v>808</v>
      </c>
      <c r="D38" s="59" t="s">
        <v>819</v>
      </c>
      <c r="E38" s="59" t="s">
        <v>844</v>
      </c>
      <c r="F38" s="59" t="s">
        <v>846</v>
      </c>
      <c r="G38" s="59" t="s">
        <v>101</v>
      </c>
      <c r="H38" s="59" t="s">
        <v>812</v>
      </c>
      <c r="I38" s="275" t="s">
        <v>812</v>
      </c>
      <c r="J38" s="59" t="s">
        <v>827</v>
      </c>
      <c r="K38" s="59" t="s">
        <v>813</v>
      </c>
      <c r="L38" s="59" t="s">
        <v>815</v>
      </c>
      <c r="M38" s="62" t="s">
        <v>258</v>
      </c>
      <c r="N38" s="59" t="s">
        <v>812</v>
      </c>
      <c r="O38" s="59" t="s">
        <v>817</v>
      </c>
      <c r="P38" s="59" t="s">
        <v>812</v>
      </c>
      <c r="Q38" s="59" t="s">
        <v>812</v>
      </c>
      <c r="R38" s="59" t="s">
        <v>812</v>
      </c>
      <c r="S38" s="59" t="s">
        <v>812</v>
      </c>
      <c r="T38" s="59" t="s">
        <v>812</v>
      </c>
      <c r="U38" s="59" t="s">
        <v>818</v>
      </c>
      <c r="V38" s="59" t="s">
        <v>108</v>
      </c>
      <c r="W38" s="63"/>
      <c r="X38" s="58">
        <v>239</v>
      </c>
      <c r="Y38" s="165">
        <f t="shared" si="0"/>
        <v>-4.1841004184100417E-2</v>
      </c>
      <c r="Z38" s="150">
        <v>229</v>
      </c>
    </row>
    <row r="39" spans="1:26" ht="54.95" customHeight="1">
      <c r="A39" s="61" t="s">
        <v>9</v>
      </c>
      <c r="B39" s="325"/>
      <c r="C39" s="281" t="s">
        <v>808</v>
      </c>
      <c r="D39" s="59" t="s">
        <v>821</v>
      </c>
      <c r="E39" s="59" t="s">
        <v>844</v>
      </c>
      <c r="F39" s="59" t="s">
        <v>847</v>
      </c>
      <c r="G39" s="59" t="s">
        <v>101</v>
      </c>
      <c r="H39" s="59" t="s">
        <v>812</v>
      </c>
      <c r="I39" s="275" t="s">
        <v>812</v>
      </c>
      <c r="J39" s="59" t="s">
        <v>827</v>
      </c>
      <c r="K39" s="59" t="s">
        <v>813</v>
      </c>
      <c r="L39" s="59" t="s">
        <v>815</v>
      </c>
      <c r="M39" s="62" t="s">
        <v>258</v>
      </c>
      <c r="N39" s="59" t="s">
        <v>812</v>
      </c>
      <c r="O39" s="59" t="s">
        <v>817</v>
      </c>
      <c r="P39" s="59" t="s">
        <v>812</v>
      </c>
      <c r="Q39" s="59" t="s">
        <v>812</v>
      </c>
      <c r="R39" s="59" t="s">
        <v>812</v>
      </c>
      <c r="S39" s="59" t="s">
        <v>812</v>
      </c>
      <c r="T39" s="59" t="s">
        <v>812</v>
      </c>
      <c r="U39" s="59" t="s">
        <v>818</v>
      </c>
      <c r="V39" s="59" t="s">
        <v>108</v>
      </c>
      <c r="W39" s="63"/>
      <c r="X39" s="58">
        <v>269</v>
      </c>
      <c r="Y39" s="165">
        <f t="shared" si="0"/>
        <v>-3.717472118959108E-2</v>
      </c>
      <c r="Z39" s="150">
        <v>259</v>
      </c>
    </row>
    <row r="40" spans="1:26" ht="54.95" customHeight="1">
      <c r="A40" s="61" t="s">
        <v>13</v>
      </c>
      <c r="B40" s="325"/>
      <c r="C40" s="281" t="s">
        <v>808</v>
      </c>
      <c r="D40" s="59" t="s">
        <v>809</v>
      </c>
      <c r="E40" s="59" t="s">
        <v>844</v>
      </c>
      <c r="F40" s="59" t="s">
        <v>845</v>
      </c>
      <c r="G40" s="59" t="s">
        <v>101</v>
      </c>
      <c r="H40" s="59" t="s">
        <v>812</v>
      </c>
      <c r="I40" s="275" t="s">
        <v>823</v>
      </c>
      <c r="J40" s="59" t="s">
        <v>827</v>
      </c>
      <c r="K40" s="59" t="s">
        <v>813</v>
      </c>
      <c r="L40" s="59" t="s">
        <v>815</v>
      </c>
      <c r="M40" s="62" t="s">
        <v>258</v>
      </c>
      <c r="N40" s="59" t="s">
        <v>812</v>
      </c>
      <c r="O40" s="59" t="s">
        <v>817</v>
      </c>
      <c r="P40" s="59" t="s">
        <v>812</v>
      </c>
      <c r="Q40" s="59" t="s">
        <v>812</v>
      </c>
      <c r="R40" s="59" t="s">
        <v>812</v>
      </c>
      <c r="S40" s="59" t="s">
        <v>812</v>
      </c>
      <c r="T40" s="59" t="s">
        <v>812</v>
      </c>
      <c r="U40" s="59" t="s">
        <v>818</v>
      </c>
      <c r="V40" s="59" t="s">
        <v>108</v>
      </c>
      <c r="W40" s="63"/>
      <c r="X40" s="58">
        <v>319</v>
      </c>
      <c r="Y40" s="165">
        <f t="shared" si="0"/>
        <v>-6.2695924764890276E-2</v>
      </c>
      <c r="Z40" s="150">
        <v>299</v>
      </c>
    </row>
    <row r="41" spans="1:26" ht="54.95" customHeight="1">
      <c r="A41" s="61" t="s">
        <v>17</v>
      </c>
      <c r="B41" s="326"/>
      <c r="C41" s="281" t="s">
        <v>808</v>
      </c>
      <c r="D41" s="59" t="s">
        <v>819</v>
      </c>
      <c r="E41" s="59" t="s">
        <v>844</v>
      </c>
      <c r="F41" s="59" t="s">
        <v>846</v>
      </c>
      <c r="G41" s="59" t="s">
        <v>101</v>
      </c>
      <c r="H41" s="59" t="s">
        <v>812</v>
      </c>
      <c r="I41" s="275" t="s">
        <v>824</v>
      </c>
      <c r="J41" s="59" t="s">
        <v>827</v>
      </c>
      <c r="K41" s="59" t="s">
        <v>813</v>
      </c>
      <c r="L41" s="59" t="s">
        <v>815</v>
      </c>
      <c r="M41" s="62" t="s">
        <v>258</v>
      </c>
      <c r="N41" s="59" t="s">
        <v>812</v>
      </c>
      <c r="O41" s="59" t="s">
        <v>817</v>
      </c>
      <c r="P41" s="59" t="s">
        <v>812</v>
      </c>
      <c r="Q41" s="59" t="s">
        <v>812</v>
      </c>
      <c r="R41" s="59" t="s">
        <v>812</v>
      </c>
      <c r="S41" s="59" t="s">
        <v>812</v>
      </c>
      <c r="T41" s="59" t="s">
        <v>812</v>
      </c>
      <c r="U41" s="59" t="s">
        <v>818</v>
      </c>
      <c r="V41" s="59" t="s">
        <v>108</v>
      </c>
      <c r="W41" s="63"/>
      <c r="X41" s="58">
        <v>419</v>
      </c>
      <c r="Y41" s="165">
        <f t="shared" si="0"/>
        <v>-4.77326968973747E-2</v>
      </c>
      <c r="Z41" s="150">
        <v>399</v>
      </c>
    </row>
    <row r="42" spans="1:26" ht="54.95" customHeight="1">
      <c r="A42" s="61" t="s">
        <v>21</v>
      </c>
      <c r="B42" s="324"/>
      <c r="C42" s="281" t="s">
        <v>808</v>
      </c>
      <c r="D42" s="59" t="s">
        <v>809</v>
      </c>
      <c r="E42" s="59" t="s">
        <v>844</v>
      </c>
      <c r="F42" s="59" t="s">
        <v>845</v>
      </c>
      <c r="G42" s="59" t="s">
        <v>101</v>
      </c>
      <c r="H42" s="59" t="s">
        <v>812</v>
      </c>
      <c r="I42" s="275" t="s">
        <v>823</v>
      </c>
      <c r="J42" s="59" t="s">
        <v>827</v>
      </c>
      <c r="K42" s="59" t="s">
        <v>813</v>
      </c>
      <c r="L42" s="59" t="s">
        <v>815</v>
      </c>
      <c r="M42" s="62" t="s">
        <v>258</v>
      </c>
      <c r="N42" s="59" t="s">
        <v>812</v>
      </c>
      <c r="O42" s="59" t="s">
        <v>817</v>
      </c>
      <c r="P42" s="59" t="s">
        <v>812</v>
      </c>
      <c r="Q42" s="59" t="s">
        <v>812</v>
      </c>
      <c r="R42" s="59" t="s">
        <v>812</v>
      </c>
      <c r="S42" s="59" t="s">
        <v>812</v>
      </c>
      <c r="T42" s="59" t="s">
        <v>812</v>
      </c>
      <c r="U42" s="59" t="s">
        <v>818</v>
      </c>
      <c r="V42" s="59" t="s">
        <v>108</v>
      </c>
      <c r="W42" s="63"/>
      <c r="X42" s="58">
        <v>289</v>
      </c>
      <c r="Y42" s="165">
        <f t="shared" si="0"/>
        <v>-3.4602076124567477E-2</v>
      </c>
      <c r="Z42" s="150">
        <v>279</v>
      </c>
    </row>
    <row r="43" spans="1:26" ht="54.95" customHeight="1">
      <c r="A43" s="61" t="s">
        <v>25</v>
      </c>
      <c r="B43" s="326"/>
      <c r="C43" s="281" t="s">
        <v>808</v>
      </c>
      <c r="D43" s="59" t="s">
        <v>819</v>
      </c>
      <c r="E43" s="59" t="s">
        <v>844</v>
      </c>
      <c r="F43" s="59" t="s">
        <v>846</v>
      </c>
      <c r="G43" s="59" t="s">
        <v>101</v>
      </c>
      <c r="H43" s="59" t="s">
        <v>812</v>
      </c>
      <c r="I43" s="275" t="s">
        <v>824</v>
      </c>
      <c r="J43" s="59" t="s">
        <v>827</v>
      </c>
      <c r="K43" s="59" t="s">
        <v>813</v>
      </c>
      <c r="L43" s="59" t="s">
        <v>815</v>
      </c>
      <c r="M43" s="62" t="s">
        <v>258</v>
      </c>
      <c r="N43" s="59" t="s">
        <v>812</v>
      </c>
      <c r="O43" s="59" t="s">
        <v>817</v>
      </c>
      <c r="P43" s="59" t="s">
        <v>812</v>
      </c>
      <c r="Q43" s="59" t="s">
        <v>812</v>
      </c>
      <c r="R43" s="59" t="s">
        <v>812</v>
      </c>
      <c r="S43" s="59" t="s">
        <v>812</v>
      </c>
      <c r="T43" s="59" t="s">
        <v>812</v>
      </c>
      <c r="U43" s="59" t="s">
        <v>818</v>
      </c>
      <c r="V43" s="59" t="s">
        <v>108</v>
      </c>
      <c r="W43" s="63"/>
      <c r="X43" s="58">
        <v>389</v>
      </c>
      <c r="Y43" s="165">
        <f t="shared" si="0"/>
        <v>-2.570694087403599E-2</v>
      </c>
      <c r="Z43" s="150">
        <v>379</v>
      </c>
    </row>
    <row r="44" spans="1:26" ht="15.75">
      <c r="A44" s="322" t="s">
        <v>848</v>
      </c>
      <c r="B44" s="323"/>
      <c r="C44" s="323"/>
      <c r="D44" s="323"/>
      <c r="E44" s="323"/>
      <c r="F44" s="323"/>
      <c r="G44" s="323"/>
      <c r="H44" s="323"/>
      <c r="I44" s="323"/>
      <c r="J44" s="323"/>
      <c r="K44" s="323"/>
      <c r="L44" s="323"/>
      <c r="M44" s="323"/>
      <c r="N44" s="323"/>
      <c r="O44" s="323"/>
      <c r="P44" s="323"/>
      <c r="Q44" s="323"/>
      <c r="R44" s="323"/>
      <c r="S44" s="323"/>
      <c r="T44" s="323"/>
      <c r="U44" s="323"/>
      <c r="V44" s="323"/>
      <c r="W44" s="60"/>
      <c r="X44" s="166"/>
      <c r="Y44" s="60"/>
      <c r="Z44" s="156"/>
    </row>
    <row r="45" spans="1:26" ht="60.95" customHeight="1">
      <c r="A45" s="61" t="s">
        <v>2</v>
      </c>
      <c r="B45" s="324"/>
      <c r="C45" s="281" t="s">
        <v>808</v>
      </c>
      <c r="D45" s="59" t="s">
        <v>809</v>
      </c>
      <c r="E45" s="59" t="s">
        <v>844</v>
      </c>
      <c r="F45" s="59" t="s">
        <v>849</v>
      </c>
      <c r="G45" s="59" t="s">
        <v>101</v>
      </c>
      <c r="H45" s="59" t="s">
        <v>850</v>
      </c>
      <c r="I45" s="275" t="s">
        <v>812</v>
      </c>
      <c r="J45" s="59" t="s">
        <v>827</v>
      </c>
      <c r="K45" s="59" t="s">
        <v>827</v>
      </c>
      <c r="L45" s="59" t="s">
        <v>815</v>
      </c>
      <c r="M45" s="62" t="s">
        <v>258</v>
      </c>
      <c r="N45" s="59" t="s">
        <v>812</v>
      </c>
      <c r="O45" s="59" t="s">
        <v>817</v>
      </c>
      <c r="P45" s="59" t="s">
        <v>812</v>
      </c>
      <c r="Q45" s="59" t="s">
        <v>812</v>
      </c>
      <c r="R45" s="59" t="s">
        <v>812</v>
      </c>
      <c r="S45" s="59" t="s">
        <v>812</v>
      </c>
      <c r="T45" s="59" t="s">
        <v>812</v>
      </c>
      <c r="U45" s="59" t="s">
        <v>818</v>
      </c>
      <c r="V45" s="59" t="s">
        <v>108</v>
      </c>
      <c r="W45" s="63"/>
      <c r="X45" s="58" t="s">
        <v>1517</v>
      </c>
      <c r="Y45" s="165" t="s">
        <v>1517</v>
      </c>
      <c r="Z45" s="150">
        <v>229</v>
      </c>
    </row>
    <row r="46" spans="1:26" ht="60.95" customHeight="1">
      <c r="A46" s="61" t="s">
        <v>6</v>
      </c>
      <c r="B46" s="325"/>
      <c r="C46" s="281" t="s">
        <v>808</v>
      </c>
      <c r="D46" s="59" t="s">
        <v>819</v>
      </c>
      <c r="E46" s="59" t="s">
        <v>844</v>
      </c>
      <c r="F46" s="59" t="s">
        <v>851</v>
      </c>
      <c r="G46" s="59" t="s">
        <v>101</v>
      </c>
      <c r="H46" s="59" t="s">
        <v>852</v>
      </c>
      <c r="I46" s="275" t="s">
        <v>812</v>
      </c>
      <c r="J46" s="59" t="s">
        <v>827</v>
      </c>
      <c r="K46" s="59" t="s">
        <v>827</v>
      </c>
      <c r="L46" s="59" t="s">
        <v>815</v>
      </c>
      <c r="M46" s="62" t="s">
        <v>258</v>
      </c>
      <c r="N46" s="59" t="s">
        <v>812</v>
      </c>
      <c r="O46" s="59" t="s">
        <v>817</v>
      </c>
      <c r="P46" s="59" t="s">
        <v>812</v>
      </c>
      <c r="Q46" s="59" t="s">
        <v>812</v>
      </c>
      <c r="R46" s="59" t="s">
        <v>812</v>
      </c>
      <c r="S46" s="59" t="s">
        <v>812</v>
      </c>
      <c r="T46" s="59" t="s">
        <v>812</v>
      </c>
      <c r="U46" s="59" t="s">
        <v>818</v>
      </c>
      <c r="V46" s="59" t="s">
        <v>108</v>
      </c>
      <c r="W46" s="63"/>
      <c r="X46" s="58" t="s">
        <v>1517</v>
      </c>
      <c r="Y46" s="165" t="s">
        <v>1517</v>
      </c>
      <c r="Z46" s="150">
        <v>259</v>
      </c>
    </row>
    <row r="47" spans="1:26" ht="60.95" customHeight="1">
      <c r="A47" s="61" t="s">
        <v>10</v>
      </c>
      <c r="B47" s="325"/>
      <c r="C47" s="281" t="s">
        <v>808</v>
      </c>
      <c r="D47" s="59" t="s">
        <v>821</v>
      </c>
      <c r="E47" s="59" t="s">
        <v>844</v>
      </c>
      <c r="F47" s="59" t="s">
        <v>853</v>
      </c>
      <c r="G47" s="59" t="s">
        <v>101</v>
      </c>
      <c r="H47" s="59" t="s">
        <v>852</v>
      </c>
      <c r="I47" s="275" t="s">
        <v>812</v>
      </c>
      <c r="J47" s="59" t="s">
        <v>827</v>
      </c>
      <c r="K47" s="59" t="s">
        <v>827</v>
      </c>
      <c r="L47" s="59" t="s">
        <v>815</v>
      </c>
      <c r="M47" s="62" t="s">
        <v>258</v>
      </c>
      <c r="N47" s="59" t="s">
        <v>812</v>
      </c>
      <c r="O47" s="59" t="s">
        <v>817</v>
      </c>
      <c r="P47" s="59" t="s">
        <v>812</v>
      </c>
      <c r="Q47" s="59" t="s">
        <v>812</v>
      </c>
      <c r="R47" s="59" t="s">
        <v>812</v>
      </c>
      <c r="S47" s="59" t="s">
        <v>812</v>
      </c>
      <c r="T47" s="59" t="s">
        <v>812</v>
      </c>
      <c r="U47" s="59" t="s">
        <v>818</v>
      </c>
      <c r="V47" s="59" t="s">
        <v>108</v>
      </c>
      <c r="W47" s="63"/>
      <c r="X47" s="58" t="s">
        <v>1517</v>
      </c>
      <c r="Y47" s="165" t="s">
        <v>1517</v>
      </c>
      <c r="Z47" s="150">
        <v>289</v>
      </c>
    </row>
    <row r="48" spans="1:26" ht="60.95" customHeight="1">
      <c r="A48" s="61" t="s">
        <v>14</v>
      </c>
      <c r="B48" s="325"/>
      <c r="C48" s="281" t="s">
        <v>808</v>
      </c>
      <c r="D48" s="59" t="s">
        <v>809</v>
      </c>
      <c r="E48" s="59" t="s">
        <v>844</v>
      </c>
      <c r="F48" s="59" t="s">
        <v>849</v>
      </c>
      <c r="G48" s="59" t="s">
        <v>101</v>
      </c>
      <c r="H48" s="59" t="s">
        <v>850</v>
      </c>
      <c r="I48" s="275" t="s">
        <v>823</v>
      </c>
      <c r="J48" s="59" t="s">
        <v>827</v>
      </c>
      <c r="K48" s="59" t="s">
        <v>827</v>
      </c>
      <c r="L48" s="59" t="s">
        <v>815</v>
      </c>
      <c r="M48" s="62" t="s">
        <v>258</v>
      </c>
      <c r="N48" s="59" t="s">
        <v>812</v>
      </c>
      <c r="O48" s="59" t="s">
        <v>817</v>
      </c>
      <c r="P48" s="59" t="s">
        <v>812</v>
      </c>
      <c r="Q48" s="59" t="s">
        <v>812</v>
      </c>
      <c r="R48" s="59" t="s">
        <v>812</v>
      </c>
      <c r="S48" s="59" t="s">
        <v>812</v>
      </c>
      <c r="T48" s="59" t="s">
        <v>812</v>
      </c>
      <c r="U48" s="59" t="s">
        <v>818</v>
      </c>
      <c r="V48" s="59" t="s">
        <v>108</v>
      </c>
      <c r="W48" s="63"/>
      <c r="X48" s="58" t="s">
        <v>1517</v>
      </c>
      <c r="Y48" s="165" t="s">
        <v>1517</v>
      </c>
      <c r="Z48" s="150">
        <v>329</v>
      </c>
    </row>
    <row r="49" spans="1:26" ht="60.95" customHeight="1">
      <c r="A49" s="61" t="s">
        <v>18</v>
      </c>
      <c r="B49" s="326"/>
      <c r="C49" s="281" t="s">
        <v>808</v>
      </c>
      <c r="D49" s="59" t="s">
        <v>819</v>
      </c>
      <c r="E49" s="59" t="s">
        <v>844</v>
      </c>
      <c r="F49" s="59" t="s">
        <v>851</v>
      </c>
      <c r="G49" s="59" t="s">
        <v>101</v>
      </c>
      <c r="H49" s="59" t="s">
        <v>852</v>
      </c>
      <c r="I49" s="275" t="s">
        <v>824</v>
      </c>
      <c r="J49" s="59" t="s">
        <v>827</v>
      </c>
      <c r="K49" s="59" t="s">
        <v>827</v>
      </c>
      <c r="L49" s="59" t="s">
        <v>815</v>
      </c>
      <c r="M49" s="62" t="s">
        <v>258</v>
      </c>
      <c r="N49" s="59" t="s">
        <v>812</v>
      </c>
      <c r="O49" s="59" t="s">
        <v>817</v>
      </c>
      <c r="P49" s="59" t="s">
        <v>812</v>
      </c>
      <c r="Q49" s="59" t="s">
        <v>812</v>
      </c>
      <c r="R49" s="59" t="s">
        <v>812</v>
      </c>
      <c r="S49" s="59" t="s">
        <v>812</v>
      </c>
      <c r="T49" s="59" t="s">
        <v>812</v>
      </c>
      <c r="U49" s="59" t="s">
        <v>818</v>
      </c>
      <c r="V49" s="59" t="s">
        <v>108</v>
      </c>
      <c r="W49" s="63"/>
      <c r="X49" s="58" t="s">
        <v>1517</v>
      </c>
      <c r="Y49" s="165" t="s">
        <v>1517</v>
      </c>
      <c r="Z49" s="150">
        <v>429</v>
      </c>
    </row>
    <row r="50" spans="1:26" ht="60.95" customHeight="1">
      <c r="A50" s="61" t="s">
        <v>22</v>
      </c>
      <c r="B50" s="324"/>
      <c r="C50" s="281" t="s">
        <v>808</v>
      </c>
      <c r="D50" s="59" t="s">
        <v>809</v>
      </c>
      <c r="E50" s="59" t="s">
        <v>844</v>
      </c>
      <c r="F50" s="59" t="s">
        <v>849</v>
      </c>
      <c r="G50" s="59" t="s">
        <v>101</v>
      </c>
      <c r="H50" s="59" t="s">
        <v>850</v>
      </c>
      <c r="I50" s="275" t="s">
        <v>823</v>
      </c>
      <c r="J50" s="59" t="s">
        <v>827</v>
      </c>
      <c r="K50" s="59" t="s">
        <v>827</v>
      </c>
      <c r="L50" s="59" t="s">
        <v>815</v>
      </c>
      <c r="M50" s="62" t="s">
        <v>258</v>
      </c>
      <c r="N50" s="59" t="s">
        <v>812</v>
      </c>
      <c r="O50" s="59" t="s">
        <v>817</v>
      </c>
      <c r="P50" s="59" t="s">
        <v>812</v>
      </c>
      <c r="Q50" s="59" t="s">
        <v>812</v>
      </c>
      <c r="R50" s="59" t="s">
        <v>812</v>
      </c>
      <c r="S50" s="59" t="s">
        <v>812</v>
      </c>
      <c r="T50" s="59" t="s">
        <v>812</v>
      </c>
      <c r="U50" s="59" t="s">
        <v>818</v>
      </c>
      <c r="V50" s="59" t="s">
        <v>108</v>
      </c>
      <c r="W50" s="63"/>
      <c r="X50" s="58" t="s">
        <v>1517</v>
      </c>
      <c r="Y50" s="165" t="s">
        <v>1517</v>
      </c>
      <c r="Z50" s="150">
        <v>309</v>
      </c>
    </row>
    <row r="51" spans="1:26" ht="60.95" customHeight="1">
      <c r="A51" s="61" t="s">
        <v>26</v>
      </c>
      <c r="B51" s="326"/>
      <c r="C51" s="281" t="s">
        <v>808</v>
      </c>
      <c r="D51" s="59" t="s">
        <v>819</v>
      </c>
      <c r="E51" s="59" t="s">
        <v>844</v>
      </c>
      <c r="F51" s="59" t="s">
        <v>851</v>
      </c>
      <c r="G51" s="59" t="s">
        <v>101</v>
      </c>
      <c r="H51" s="59" t="s">
        <v>852</v>
      </c>
      <c r="I51" s="275" t="s">
        <v>824</v>
      </c>
      <c r="J51" s="59" t="s">
        <v>827</v>
      </c>
      <c r="K51" s="59" t="s">
        <v>827</v>
      </c>
      <c r="L51" s="59" t="s">
        <v>815</v>
      </c>
      <c r="M51" s="62" t="s">
        <v>258</v>
      </c>
      <c r="N51" s="59" t="s">
        <v>812</v>
      </c>
      <c r="O51" s="59" t="s">
        <v>817</v>
      </c>
      <c r="P51" s="59" t="s">
        <v>812</v>
      </c>
      <c r="Q51" s="59" t="s">
        <v>812</v>
      </c>
      <c r="R51" s="59" t="s">
        <v>812</v>
      </c>
      <c r="S51" s="59" t="s">
        <v>812</v>
      </c>
      <c r="T51" s="59" t="s">
        <v>812</v>
      </c>
      <c r="U51" s="59" t="s">
        <v>818</v>
      </c>
      <c r="V51" s="59" t="s">
        <v>108</v>
      </c>
      <c r="W51" s="63"/>
      <c r="X51" s="58">
        <v>449</v>
      </c>
      <c r="Y51" s="165">
        <f t="shared" si="0"/>
        <v>-8.9086859688195991E-2</v>
      </c>
      <c r="Z51" s="150">
        <v>409</v>
      </c>
    </row>
    <row r="52" spans="1:26" ht="15.75">
      <c r="A52" s="322" t="s">
        <v>1506</v>
      </c>
      <c r="B52" s="323"/>
      <c r="C52" s="323"/>
      <c r="D52" s="323"/>
      <c r="E52" s="323"/>
      <c r="F52" s="323"/>
      <c r="G52" s="323"/>
      <c r="H52" s="323"/>
      <c r="I52" s="323"/>
      <c r="J52" s="323"/>
      <c r="K52" s="323"/>
      <c r="L52" s="323"/>
      <c r="M52" s="323"/>
      <c r="N52" s="323"/>
      <c r="O52" s="323"/>
      <c r="P52" s="323"/>
      <c r="Q52" s="323"/>
      <c r="R52" s="323"/>
      <c r="S52" s="323"/>
      <c r="T52" s="323"/>
      <c r="U52" s="323"/>
      <c r="V52" s="323"/>
      <c r="W52" s="60"/>
      <c r="X52" s="60"/>
      <c r="Y52" s="60"/>
      <c r="Z52" s="156"/>
    </row>
    <row r="53" spans="1:26" ht="51.95" customHeight="1">
      <c r="A53" s="61" t="s">
        <v>30</v>
      </c>
      <c r="B53" s="324"/>
      <c r="C53" s="281" t="s">
        <v>830</v>
      </c>
      <c r="D53" s="59" t="s">
        <v>831</v>
      </c>
      <c r="E53" s="59" t="s">
        <v>844</v>
      </c>
      <c r="F53" s="59" t="s">
        <v>854</v>
      </c>
      <c r="G53" s="59" t="s">
        <v>101</v>
      </c>
      <c r="H53" s="59" t="s">
        <v>812</v>
      </c>
      <c r="I53" s="275" t="s">
        <v>812</v>
      </c>
      <c r="J53" s="59" t="s">
        <v>855</v>
      </c>
      <c r="K53" s="59" t="s">
        <v>833</v>
      </c>
      <c r="L53" s="59" t="s">
        <v>856</v>
      </c>
      <c r="M53" s="62" t="s">
        <v>258</v>
      </c>
      <c r="N53" s="62" t="s">
        <v>838</v>
      </c>
      <c r="O53" s="59" t="s">
        <v>835</v>
      </c>
      <c r="P53" s="59" t="s">
        <v>857</v>
      </c>
      <c r="Q53" s="59" t="s">
        <v>812</v>
      </c>
      <c r="R53" s="59" t="s">
        <v>812</v>
      </c>
      <c r="S53" s="59" t="s">
        <v>812</v>
      </c>
      <c r="T53" s="59" t="s">
        <v>812</v>
      </c>
      <c r="U53" s="59" t="s">
        <v>818</v>
      </c>
      <c r="V53" s="59" t="s">
        <v>108</v>
      </c>
      <c r="W53" s="63"/>
      <c r="X53" s="58">
        <v>349</v>
      </c>
      <c r="Y53" s="165">
        <f t="shared" si="0"/>
        <v>0</v>
      </c>
      <c r="Z53" s="150">
        <v>349</v>
      </c>
    </row>
    <row r="54" spans="1:26" ht="51.95" customHeight="1">
      <c r="A54" s="61" t="s">
        <v>33</v>
      </c>
      <c r="B54" s="325"/>
      <c r="C54" s="281" t="s">
        <v>830</v>
      </c>
      <c r="D54" s="59" t="s">
        <v>821</v>
      </c>
      <c r="E54" s="59" t="s">
        <v>844</v>
      </c>
      <c r="F54" s="59" t="s">
        <v>847</v>
      </c>
      <c r="G54" s="59" t="s">
        <v>101</v>
      </c>
      <c r="H54" s="59" t="s">
        <v>812</v>
      </c>
      <c r="I54" s="275" t="s">
        <v>812</v>
      </c>
      <c r="J54" s="59" t="s">
        <v>855</v>
      </c>
      <c r="K54" s="59" t="s">
        <v>833</v>
      </c>
      <c r="L54" s="59" t="s">
        <v>856</v>
      </c>
      <c r="M54" s="62" t="s">
        <v>258</v>
      </c>
      <c r="N54" s="62" t="s">
        <v>838</v>
      </c>
      <c r="O54" s="59" t="s">
        <v>835</v>
      </c>
      <c r="P54" s="59" t="s">
        <v>857</v>
      </c>
      <c r="Q54" s="59" t="s">
        <v>812</v>
      </c>
      <c r="R54" s="59" t="s">
        <v>812</v>
      </c>
      <c r="S54" s="59" t="s">
        <v>812</v>
      </c>
      <c r="T54" s="59" t="s">
        <v>812</v>
      </c>
      <c r="U54" s="59" t="s">
        <v>818</v>
      </c>
      <c r="V54" s="59" t="s">
        <v>108</v>
      </c>
      <c r="W54" s="63"/>
      <c r="X54" s="58">
        <v>389</v>
      </c>
      <c r="Y54" s="165">
        <f t="shared" si="0"/>
        <v>2.570694087403599E-2</v>
      </c>
      <c r="Z54" s="150">
        <v>399</v>
      </c>
    </row>
    <row r="55" spans="1:26" ht="51.95" customHeight="1">
      <c r="A55" s="61" t="s">
        <v>36</v>
      </c>
      <c r="B55" s="325"/>
      <c r="C55" s="281" t="s">
        <v>830</v>
      </c>
      <c r="D55" s="59" t="s">
        <v>836</v>
      </c>
      <c r="E55" s="59" t="s">
        <v>844</v>
      </c>
      <c r="F55" s="59" t="s">
        <v>858</v>
      </c>
      <c r="G55" s="59" t="s">
        <v>101</v>
      </c>
      <c r="H55" s="59" t="s">
        <v>812</v>
      </c>
      <c r="I55" s="275" t="s">
        <v>812</v>
      </c>
      <c r="J55" s="59" t="s">
        <v>855</v>
      </c>
      <c r="K55" s="59" t="s">
        <v>833</v>
      </c>
      <c r="L55" s="59" t="s">
        <v>856</v>
      </c>
      <c r="M55" s="62" t="s">
        <v>258</v>
      </c>
      <c r="N55" s="62" t="s">
        <v>838</v>
      </c>
      <c r="O55" s="59" t="s">
        <v>835</v>
      </c>
      <c r="P55" s="59" t="s">
        <v>857</v>
      </c>
      <c r="Q55" s="59" t="s">
        <v>812</v>
      </c>
      <c r="R55" s="59" t="s">
        <v>812</v>
      </c>
      <c r="S55" s="59" t="s">
        <v>812</v>
      </c>
      <c r="T55" s="59" t="s">
        <v>812</v>
      </c>
      <c r="U55" s="59" t="s">
        <v>818</v>
      </c>
      <c r="V55" s="59" t="s">
        <v>108</v>
      </c>
      <c r="W55" s="63"/>
      <c r="X55" s="58">
        <v>449</v>
      </c>
      <c r="Y55" s="165">
        <f t="shared" si="0"/>
        <v>0</v>
      </c>
      <c r="Z55" s="150">
        <v>449</v>
      </c>
    </row>
    <row r="56" spans="1:26" ht="51.95" customHeight="1">
      <c r="A56" s="61" t="s">
        <v>39</v>
      </c>
      <c r="B56" s="325"/>
      <c r="C56" s="281" t="s">
        <v>830</v>
      </c>
      <c r="D56" s="59" t="s">
        <v>819</v>
      </c>
      <c r="E56" s="59" t="s">
        <v>844</v>
      </c>
      <c r="F56" s="59" t="s">
        <v>846</v>
      </c>
      <c r="G56" s="59" t="s">
        <v>101</v>
      </c>
      <c r="H56" s="59" t="s">
        <v>812</v>
      </c>
      <c r="I56" s="275" t="s">
        <v>824</v>
      </c>
      <c r="J56" s="59" t="s">
        <v>855</v>
      </c>
      <c r="K56" s="59" t="s">
        <v>833</v>
      </c>
      <c r="L56" s="59" t="s">
        <v>856</v>
      </c>
      <c r="M56" s="62" t="s">
        <v>258</v>
      </c>
      <c r="N56" s="62" t="s">
        <v>838</v>
      </c>
      <c r="O56" s="59" t="s">
        <v>839</v>
      </c>
      <c r="P56" s="59" t="s">
        <v>857</v>
      </c>
      <c r="Q56" s="59" t="s">
        <v>812</v>
      </c>
      <c r="R56" s="59" t="s">
        <v>812</v>
      </c>
      <c r="S56" s="59" t="s">
        <v>812</v>
      </c>
      <c r="T56" s="59" t="s">
        <v>812</v>
      </c>
      <c r="U56" s="59" t="s">
        <v>818</v>
      </c>
      <c r="V56" s="59" t="s">
        <v>108</v>
      </c>
      <c r="W56" s="63"/>
      <c r="X56" s="58">
        <v>559</v>
      </c>
      <c r="Y56" s="165">
        <f t="shared" si="0"/>
        <v>-8.9445438282647588E-2</v>
      </c>
      <c r="Z56" s="150">
        <v>509</v>
      </c>
    </row>
    <row r="57" spans="1:26" ht="51.95" customHeight="1">
      <c r="A57" s="61" t="s">
        <v>42</v>
      </c>
      <c r="B57" s="325"/>
      <c r="C57" s="281" t="s">
        <v>830</v>
      </c>
      <c r="D57" s="59" t="s">
        <v>821</v>
      </c>
      <c r="E57" s="59" t="s">
        <v>844</v>
      </c>
      <c r="F57" s="59" t="s">
        <v>847</v>
      </c>
      <c r="G57" s="59" t="s">
        <v>101</v>
      </c>
      <c r="H57" s="59" t="s">
        <v>812</v>
      </c>
      <c r="I57" s="275" t="s">
        <v>840</v>
      </c>
      <c r="J57" s="59" t="s">
        <v>855</v>
      </c>
      <c r="K57" s="59" t="s">
        <v>833</v>
      </c>
      <c r="L57" s="59" t="s">
        <v>856</v>
      </c>
      <c r="M57" s="62" t="s">
        <v>258</v>
      </c>
      <c r="N57" s="62" t="s">
        <v>838</v>
      </c>
      <c r="O57" s="59" t="s">
        <v>839</v>
      </c>
      <c r="P57" s="59" t="s">
        <v>857</v>
      </c>
      <c r="Q57" s="59" t="s">
        <v>812</v>
      </c>
      <c r="R57" s="59" t="s">
        <v>812</v>
      </c>
      <c r="S57" s="59" t="s">
        <v>812</v>
      </c>
      <c r="T57" s="59" t="s">
        <v>812</v>
      </c>
      <c r="U57" s="59" t="s">
        <v>818</v>
      </c>
      <c r="V57" s="59" t="s">
        <v>108</v>
      </c>
      <c r="W57" s="63"/>
      <c r="X57" s="58">
        <v>699</v>
      </c>
      <c r="Y57" s="165">
        <f t="shared" si="0"/>
        <v>-0.10014306151645208</v>
      </c>
      <c r="Z57" s="150">
        <v>629</v>
      </c>
    </row>
    <row r="58" spans="1:26" ht="51.95" customHeight="1">
      <c r="A58" s="61" t="s">
        <v>44</v>
      </c>
      <c r="B58" s="326"/>
      <c r="C58" s="281" t="s">
        <v>830</v>
      </c>
      <c r="D58" s="59" t="s">
        <v>836</v>
      </c>
      <c r="E58" s="59" t="s">
        <v>844</v>
      </c>
      <c r="F58" s="59" t="s">
        <v>858</v>
      </c>
      <c r="G58" s="59" t="s">
        <v>101</v>
      </c>
      <c r="H58" s="59" t="s">
        <v>812</v>
      </c>
      <c r="I58" s="275" t="s">
        <v>840</v>
      </c>
      <c r="J58" s="59" t="s">
        <v>855</v>
      </c>
      <c r="K58" s="59" t="s">
        <v>833</v>
      </c>
      <c r="L58" s="59" t="s">
        <v>856</v>
      </c>
      <c r="M58" s="62" t="s">
        <v>258</v>
      </c>
      <c r="N58" s="62" t="s">
        <v>838</v>
      </c>
      <c r="O58" s="59" t="s">
        <v>839</v>
      </c>
      <c r="P58" s="59" t="s">
        <v>857</v>
      </c>
      <c r="Q58" s="59" t="s">
        <v>812</v>
      </c>
      <c r="R58" s="59" t="s">
        <v>812</v>
      </c>
      <c r="S58" s="59" t="s">
        <v>812</v>
      </c>
      <c r="T58" s="59" t="s">
        <v>812</v>
      </c>
      <c r="U58" s="59" t="s">
        <v>818</v>
      </c>
      <c r="V58" s="59" t="s">
        <v>108</v>
      </c>
      <c r="W58" s="63"/>
      <c r="X58" s="58">
        <v>849</v>
      </c>
      <c r="Y58" s="165">
        <f t="shared" si="0"/>
        <v>-0.15312131919905772</v>
      </c>
      <c r="Z58" s="150">
        <v>719</v>
      </c>
    </row>
    <row r="59" spans="1:26" ht="15.75">
      <c r="A59" s="322" t="s">
        <v>1507</v>
      </c>
      <c r="B59" s="323"/>
      <c r="C59" s="323"/>
      <c r="D59" s="323"/>
      <c r="E59" s="323"/>
      <c r="F59" s="323"/>
      <c r="G59" s="323"/>
      <c r="H59" s="323"/>
      <c r="I59" s="323"/>
      <c r="J59" s="323"/>
      <c r="K59" s="323"/>
      <c r="L59" s="323"/>
      <c r="M59" s="323"/>
      <c r="N59" s="323"/>
      <c r="O59" s="323"/>
      <c r="P59" s="323"/>
      <c r="Q59" s="323"/>
      <c r="R59" s="323"/>
      <c r="S59" s="323"/>
      <c r="T59" s="323"/>
      <c r="U59" s="323"/>
      <c r="V59" s="323"/>
      <c r="W59" s="60"/>
      <c r="X59" s="60"/>
      <c r="Y59" s="60"/>
      <c r="Z59" s="156"/>
    </row>
    <row r="60" spans="1:26" ht="54.95" customHeight="1">
      <c r="A60" s="61" t="s">
        <v>31</v>
      </c>
      <c r="B60" s="324"/>
      <c r="C60" s="281" t="s">
        <v>830</v>
      </c>
      <c r="D60" s="59" t="s">
        <v>831</v>
      </c>
      <c r="E60" s="59" t="s">
        <v>844</v>
      </c>
      <c r="F60" s="59" t="s">
        <v>859</v>
      </c>
      <c r="G60" s="59" t="s">
        <v>101</v>
      </c>
      <c r="H60" s="59" t="s">
        <v>852</v>
      </c>
      <c r="I60" s="275" t="s">
        <v>812</v>
      </c>
      <c r="J60" s="59" t="s">
        <v>860</v>
      </c>
      <c r="K60" s="59" t="s">
        <v>833</v>
      </c>
      <c r="L60" s="59" t="s">
        <v>856</v>
      </c>
      <c r="M60" s="62" t="s">
        <v>258</v>
      </c>
      <c r="N60" s="62" t="s">
        <v>838</v>
      </c>
      <c r="O60" s="59" t="s">
        <v>835</v>
      </c>
      <c r="P60" s="59" t="s">
        <v>857</v>
      </c>
      <c r="Q60" s="59" t="s">
        <v>812</v>
      </c>
      <c r="R60" s="59" t="s">
        <v>812</v>
      </c>
      <c r="S60" s="59" t="s">
        <v>812</v>
      </c>
      <c r="T60" s="59" t="s">
        <v>812</v>
      </c>
      <c r="U60" s="59" t="s">
        <v>818</v>
      </c>
      <c r="V60" s="59" t="s">
        <v>108</v>
      </c>
      <c r="W60" s="63"/>
      <c r="X60" s="58">
        <v>389</v>
      </c>
      <c r="Y60" s="165">
        <f t="shared" si="0"/>
        <v>-2.570694087403599E-2</v>
      </c>
      <c r="Z60" s="150">
        <v>379</v>
      </c>
    </row>
    <row r="61" spans="1:26" ht="54.95" customHeight="1">
      <c r="A61" s="61" t="s">
        <v>34</v>
      </c>
      <c r="B61" s="325"/>
      <c r="C61" s="281" t="s">
        <v>830</v>
      </c>
      <c r="D61" s="59" t="s">
        <v>821</v>
      </c>
      <c r="E61" s="59" t="s">
        <v>844</v>
      </c>
      <c r="F61" s="59" t="s">
        <v>861</v>
      </c>
      <c r="G61" s="59" t="s">
        <v>101</v>
      </c>
      <c r="H61" s="59" t="s">
        <v>852</v>
      </c>
      <c r="I61" s="275" t="s">
        <v>812</v>
      </c>
      <c r="J61" s="59" t="s">
        <v>860</v>
      </c>
      <c r="K61" s="59" t="s">
        <v>833</v>
      </c>
      <c r="L61" s="59" t="s">
        <v>856</v>
      </c>
      <c r="M61" s="62" t="s">
        <v>258</v>
      </c>
      <c r="N61" s="62" t="s">
        <v>838</v>
      </c>
      <c r="O61" s="59" t="s">
        <v>835</v>
      </c>
      <c r="P61" s="59" t="s">
        <v>857</v>
      </c>
      <c r="Q61" s="59" t="s">
        <v>812</v>
      </c>
      <c r="R61" s="59" t="s">
        <v>812</v>
      </c>
      <c r="S61" s="59" t="s">
        <v>812</v>
      </c>
      <c r="T61" s="59" t="s">
        <v>812</v>
      </c>
      <c r="U61" s="59" t="s">
        <v>818</v>
      </c>
      <c r="V61" s="59" t="s">
        <v>108</v>
      </c>
      <c r="W61" s="63"/>
      <c r="X61" s="58">
        <v>419</v>
      </c>
      <c r="Y61" s="165">
        <f t="shared" si="0"/>
        <v>2.386634844868735E-2</v>
      </c>
      <c r="Z61" s="150">
        <v>429</v>
      </c>
    </row>
    <row r="62" spans="1:26" ht="54.95" customHeight="1">
      <c r="A62" s="61" t="s">
        <v>37</v>
      </c>
      <c r="B62" s="325"/>
      <c r="C62" s="281" t="s">
        <v>830</v>
      </c>
      <c r="D62" s="59" t="s">
        <v>836</v>
      </c>
      <c r="E62" s="59" t="s">
        <v>844</v>
      </c>
      <c r="F62" s="59" t="s">
        <v>862</v>
      </c>
      <c r="G62" s="59" t="s">
        <v>101</v>
      </c>
      <c r="H62" s="59" t="s">
        <v>852</v>
      </c>
      <c r="I62" s="275" t="s">
        <v>812</v>
      </c>
      <c r="J62" s="59" t="s">
        <v>860</v>
      </c>
      <c r="K62" s="59" t="s">
        <v>833</v>
      </c>
      <c r="L62" s="59" t="s">
        <v>856</v>
      </c>
      <c r="M62" s="62" t="s">
        <v>258</v>
      </c>
      <c r="N62" s="62" t="s">
        <v>838</v>
      </c>
      <c r="O62" s="59" t="s">
        <v>835</v>
      </c>
      <c r="P62" s="59" t="s">
        <v>857</v>
      </c>
      <c r="Q62" s="59" t="s">
        <v>812</v>
      </c>
      <c r="R62" s="59" t="s">
        <v>812</v>
      </c>
      <c r="S62" s="59" t="s">
        <v>812</v>
      </c>
      <c r="T62" s="59" t="s">
        <v>812</v>
      </c>
      <c r="U62" s="59" t="s">
        <v>818</v>
      </c>
      <c r="V62" s="59" t="s">
        <v>108</v>
      </c>
      <c r="W62" s="63"/>
      <c r="X62" s="58">
        <v>499</v>
      </c>
      <c r="Y62" s="165">
        <f t="shared" si="0"/>
        <v>-4.0080160320641281E-2</v>
      </c>
      <c r="Z62" s="150">
        <v>479</v>
      </c>
    </row>
    <row r="63" spans="1:26" ht="54.95" customHeight="1">
      <c r="A63" s="61" t="s">
        <v>40</v>
      </c>
      <c r="B63" s="325"/>
      <c r="C63" s="281" t="s">
        <v>830</v>
      </c>
      <c r="D63" s="59" t="s">
        <v>819</v>
      </c>
      <c r="E63" s="59" t="s">
        <v>844</v>
      </c>
      <c r="F63" s="59" t="s">
        <v>863</v>
      </c>
      <c r="G63" s="59" t="s">
        <v>101</v>
      </c>
      <c r="H63" s="59" t="s">
        <v>852</v>
      </c>
      <c r="I63" s="275" t="s">
        <v>824</v>
      </c>
      <c r="J63" s="59" t="s">
        <v>860</v>
      </c>
      <c r="K63" s="59" t="s">
        <v>833</v>
      </c>
      <c r="L63" s="59" t="s">
        <v>856</v>
      </c>
      <c r="M63" s="62" t="s">
        <v>258</v>
      </c>
      <c r="N63" s="62" t="s">
        <v>838</v>
      </c>
      <c r="O63" s="59" t="s">
        <v>839</v>
      </c>
      <c r="P63" s="59" t="s">
        <v>857</v>
      </c>
      <c r="Q63" s="59" t="s">
        <v>812</v>
      </c>
      <c r="R63" s="59" t="s">
        <v>812</v>
      </c>
      <c r="S63" s="59" t="s">
        <v>812</v>
      </c>
      <c r="T63" s="59" t="s">
        <v>812</v>
      </c>
      <c r="U63" s="59" t="s">
        <v>818</v>
      </c>
      <c r="V63" s="59" t="s">
        <v>108</v>
      </c>
      <c r="W63" s="63"/>
      <c r="X63" s="58">
        <v>589</v>
      </c>
      <c r="Y63" s="165">
        <f t="shared" si="0"/>
        <v>-3.3955857385398983E-2</v>
      </c>
      <c r="Z63" s="150">
        <v>569</v>
      </c>
    </row>
    <row r="64" spans="1:26" ht="54.95" customHeight="1">
      <c r="A64" s="61" t="s">
        <v>43</v>
      </c>
      <c r="B64" s="325"/>
      <c r="C64" s="281" t="s">
        <v>830</v>
      </c>
      <c r="D64" s="59" t="s">
        <v>821</v>
      </c>
      <c r="E64" s="59" t="s">
        <v>844</v>
      </c>
      <c r="F64" s="59" t="s">
        <v>861</v>
      </c>
      <c r="G64" s="59" t="s">
        <v>101</v>
      </c>
      <c r="H64" s="59" t="s">
        <v>852</v>
      </c>
      <c r="I64" s="275" t="s">
        <v>840</v>
      </c>
      <c r="J64" s="59" t="s">
        <v>860</v>
      </c>
      <c r="K64" s="59" t="s">
        <v>833</v>
      </c>
      <c r="L64" s="59" t="s">
        <v>856</v>
      </c>
      <c r="M64" s="62" t="s">
        <v>258</v>
      </c>
      <c r="N64" s="62" t="s">
        <v>838</v>
      </c>
      <c r="O64" s="59" t="s">
        <v>839</v>
      </c>
      <c r="P64" s="59" t="s">
        <v>857</v>
      </c>
      <c r="Q64" s="59" t="s">
        <v>812</v>
      </c>
      <c r="R64" s="59" t="s">
        <v>812</v>
      </c>
      <c r="S64" s="59" t="s">
        <v>812</v>
      </c>
      <c r="T64" s="59" t="s">
        <v>812</v>
      </c>
      <c r="U64" s="59" t="s">
        <v>818</v>
      </c>
      <c r="V64" s="59" t="s">
        <v>108</v>
      </c>
      <c r="W64" s="63"/>
      <c r="X64" s="58">
        <v>769</v>
      </c>
      <c r="Y64" s="165">
        <f t="shared" si="0"/>
        <v>-0.10403120936280884</v>
      </c>
      <c r="Z64" s="150">
        <v>689</v>
      </c>
    </row>
    <row r="65" spans="1:26" ht="54.95" customHeight="1">
      <c r="A65" s="61" t="s">
        <v>45</v>
      </c>
      <c r="B65" s="326"/>
      <c r="C65" s="281">
        <v>2</v>
      </c>
      <c r="D65" s="59" t="s">
        <v>836</v>
      </c>
      <c r="E65" s="59" t="s">
        <v>844</v>
      </c>
      <c r="F65" s="59" t="s">
        <v>862</v>
      </c>
      <c r="G65" s="59" t="s">
        <v>101</v>
      </c>
      <c r="H65" s="59" t="s">
        <v>852</v>
      </c>
      <c r="I65" s="275" t="s">
        <v>840</v>
      </c>
      <c r="J65" s="59" t="s">
        <v>860</v>
      </c>
      <c r="K65" s="59" t="s">
        <v>833</v>
      </c>
      <c r="L65" s="59" t="s">
        <v>856</v>
      </c>
      <c r="M65" s="62" t="s">
        <v>258</v>
      </c>
      <c r="N65" s="62" t="s">
        <v>838</v>
      </c>
      <c r="O65" s="59" t="s">
        <v>839</v>
      </c>
      <c r="P65" s="59" t="s">
        <v>857</v>
      </c>
      <c r="Q65" s="59" t="s">
        <v>812</v>
      </c>
      <c r="R65" s="59" t="s">
        <v>812</v>
      </c>
      <c r="S65" s="59" t="s">
        <v>812</v>
      </c>
      <c r="T65" s="59" t="s">
        <v>812</v>
      </c>
      <c r="U65" s="59" t="s">
        <v>818</v>
      </c>
      <c r="V65" s="59" t="s">
        <v>108</v>
      </c>
      <c r="W65" s="63"/>
      <c r="X65" s="58">
        <v>899</v>
      </c>
      <c r="Y65" s="165">
        <f t="shared" si="0"/>
        <v>-0.11123470522803114</v>
      </c>
      <c r="Z65" s="150">
        <v>799</v>
      </c>
    </row>
    <row r="66" spans="1:26" ht="15.75">
      <c r="A66" s="322" t="s">
        <v>864</v>
      </c>
      <c r="B66" s="323"/>
      <c r="C66" s="323"/>
      <c r="D66" s="323"/>
      <c r="E66" s="323"/>
      <c r="F66" s="323"/>
      <c r="G66" s="323"/>
      <c r="H66" s="323"/>
      <c r="I66" s="323"/>
      <c r="J66" s="323"/>
      <c r="K66" s="323"/>
      <c r="L66" s="323"/>
      <c r="M66" s="323"/>
      <c r="N66" s="323"/>
      <c r="O66" s="323"/>
      <c r="P66" s="323"/>
      <c r="Q66" s="323"/>
      <c r="R66" s="323"/>
      <c r="S66" s="323"/>
      <c r="T66" s="323"/>
      <c r="U66" s="323"/>
      <c r="V66" s="323"/>
      <c r="W66" s="60"/>
      <c r="X66" s="60"/>
      <c r="Y66" s="60"/>
      <c r="Z66" s="156"/>
    </row>
    <row r="67" spans="1:26" ht="60.95" customHeight="1">
      <c r="A67" s="61" t="s">
        <v>47</v>
      </c>
      <c r="B67" s="324"/>
      <c r="C67" s="281" t="s">
        <v>823</v>
      </c>
      <c r="D67" s="59" t="s">
        <v>821</v>
      </c>
      <c r="E67" s="59" t="s">
        <v>844</v>
      </c>
      <c r="F67" s="59" t="s">
        <v>847</v>
      </c>
      <c r="G67" s="59" t="s">
        <v>101</v>
      </c>
      <c r="H67" s="59" t="s">
        <v>812</v>
      </c>
      <c r="I67" s="275" t="s">
        <v>812</v>
      </c>
      <c r="J67" s="59" t="s">
        <v>855</v>
      </c>
      <c r="K67" s="59" t="s">
        <v>833</v>
      </c>
      <c r="L67" s="59" t="s">
        <v>856</v>
      </c>
      <c r="M67" s="62" t="s">
        <v>258</v>
      </c>
      <c r="N67" s="62" t="s">
        <v>841</v>
      </c>
      <c r="O67" s="59" t="s">
        <v>835</v>
      </c>
      <c r="P67" s="59" t="s">
        <v>865</v>
      </c>
      <c r="Q67" s="59" t="s">
        <v>812</v>
      </c>
      <c r="R67" s="59" t="s">
        <v>812</v>
      </c>
      <c r="S67" s="59" t="s">
        <v>812</v>
      </c>
      <c r="T67" s="59" t="s">
        <v>812</v>
      </c>
      <c r="U67" s="59" t="s">
        <v>818</v>
      </c>
      <c r="V67" s="59" t="s">
        <v>108</v>
      </c>
      <c r="W67" s="63"/>
      <c r="X67" s="58">
        <v>589</v>
      </c>
      <c r="Y67" s="165">
        <f t="shared" si="0"/>
        <v>-6.7911714770797965E-2</v>
      </c>
      <c r="Z67" s="150">
        <v>549</v>
      </c>
    </row>
    <row r="68" spans="1:26" ht="60.95" customHeight="1">
      <c r="A68" s="61" t="s">
        <v>51</v>
      </c>
      <c r="B68" s="325"/>
      <c r="C68" s="281" t="s">
        <v>823</v>
      </c>
      <c r="D68" s="59" t="s">
        <v>836</v>
      </c>
      <c r="E68" s="59" t="s">
        <v>844</v>
      </c>
      <c r="F68" s="59" t="s">
        <v>866</v>
      </c>
      <c r="G68" s="59" t="s">
        <v>101</v>
      </c>
      <c r="H68" s="59" t="s">
        <v>812</v>
      </c>
      <c r="I68" s="275" t="s">
        <v>812</v>
      </c>
      <c r="J68" s="59" t="s">
        <v>855</v>
      </c>
      <c r="K68" s="59" t="s">
        <v>833</v>
      </c>
      <c r="L68" s="59" t="s">
        <v>856</v>
      </c>
      <c r="M68" s="62" t="s">
        <v>258</v>
      </c>
      <c r="N68" s="62" t="s">
        <v>841</v>
      </c>
      <c r="O68" s="59" t="s">
        <v>835</v>
      </c>
      <c r="P68" s="59" t="s">
        <v>865</v>
      </c>
      <c r="Q68" s="59" t="s">
        <v>812</v>
      </c>
      <c r="R68" s="59" t="s">
        <v>812</v>
      </c>
      <c r="S68" s="59" t="s">
        <v>812</v>
      </c>
      <c r="T68" s="59" t="s">
        <v>812</v>
      </c>
      <c r="U68" s="59" t="s">
        <v>818</v>
      </c>
      <c r="V68" s="59" t="s">
        <v>108</v>
      </c>
      <c r="W68" s="63"/>
      <c r="X68" s="58">
        <v>659</v>
      </c>
      <c r="Y68" s="165">
        <f t="shared" ref="Y68:Y127" si="1">(Z68-X68)/X68</f>
        <v>-9.1047040971168433E-2</v>
      </c>
      <c r="Z68" s="150">
        <v>599</v>
      </c>
    </row>
    <row r="69" spans="1:26" ht="60.95" customHeight="1">
      <c r="A69" s="61" t="s">
        <v>55</v>
      </c>
      <c r="B69" s="325"/>
      <c r="C69" s="281" t="s">
        <v>823</v>
      </c>
      <c r="D69" s="59" t="s">
        <v>821</v>
      </c>
      <c r="E69" s="59" t="s">
        <v>844</v>
      </c>
      <c r="F69" s="59" t="s">
        <v>847</v>
      </c>
      <c r="G69" s="59" t="s">
        <v>101</v>
      </c>
      <c r="H69" s="59" t="s">
        <v>812</v>
      </c>
      <c r="I69" s="275" t="s">
        <v>840</v>
      </c>
      <c r="J69" s="59" t="s">
        <v>855</v>
      </c>
      <c r="K69" s="59" t="s">
        <v>833</v>
      </c>
      <c r="L69" s="59" t="s">
        <v>856</v>
      </c>
      <c r="M69" s="62" t="s">
        <v>258</v>
      </c>
      <c r="N69" s="62" t="s">
        <v>841</v>
      </c>
      <c r="O69" s="59" t="s">
        <v>839</v>
      </c>
      <c r="P69" s="59" t="s">
        <v>865</v>
      </c>
      <c r="Q69" s="59" t="s">
        <v>812</v>
      </c>
      <c r="R69" s="59" t="s">
        <v>812</v>
      </c>
      <c r="S69" s="59" t="s">
        <v>812</v>
      </c>
      <c r="T69" s="59" t="s">
        <v>812</v>
      </c>
      <c r="U69" s="59" t="s">
        <v>842</v>
      </c>
      <c r="V69" s="59" t="s">
        <v>108</v>
      </c>
      <c r="W69" s="63"/>
      <c r="X69" s="58">
        <v>799</v>
      </c>
      <c r="Y69" s="165">
        <f t="shared" si="1"/>
        <v>6.2578222778473094E-2</v>
      </c>
      <c r="Z69" s="150">
        <v>849</v>
      </c>
    </row>
    <row r="70" spans="1:26" ht="60.95" customHeight="1">
      <c r="A70" s="61" t="s">
        <v>59</v>
      </c>
      <c r="B70" s="326"/>
      <c r="C70" s="281" t="s">
        <v>823</v>
      </c>
      <c r="D70" s="59" t="s">
        <v>836</v>
      </c>
      <c r="E70" s="59" t="s">
        <v>844</v>
      </c>
      <c r="F70" s="59" t="s">
        <v>867</v>
      </c>
      <c r="G70" s="59" t="s">
        <v>101</v>
      </c>
      <c r="H70" s="59" t="s">
        <v>812</v>
      </c>
      <c r="I70" s="275" t="s">
        <v>840</v>
      </c>
      <c r="J70" s="59" t="s">
        <v>855</v>
      </c>
      <c r="K70" s="59" t="s">
        <v>833</v>
      </c>
      <c r="L70" s="59" t="s">
        <v>856</v>
      </c>
      <c r="M70" s="62" t="s">
        <v>258</v>
      </c>
      <c r="N70" s="62" t="s">
        <v>841</v>
      </c>
      <c r="O70" s="59" t="s">
        <v>839</v>
      </c>
      <c r="P70" s="59" t="s">
        <v>865</v>
      </c>
      <c r="Q70" s="59" t="s">
        <v>812</v>
      </c>
      <c r="R70" s="59" t="s">
        <v>812</v>
      </c>
      <c r="S70" s="59" t="s">
        <v>812</v>
      </c>
      <c r="T70" s="59" t="s">
        <v>812</v>
      </c>
      <c r="U70" s="59" t="s">
        <v>842</v>
      </c>
      <c r="V70" s="59" t="s">
        <v>108</v>
      </c>
      <c r="W70" s="63"/>
      <c r="X70" s="58">
        <v>969</v>
      </c>
      <c r="Y70" s="165">
        <f t="shared" si="1"/>
        <v>-2.063983488132095E-2</v>
      </c>
      <c r="Z70" s="150">
        <v>949</v>
      </c>
    </row>
    <row r="71" spans="1:26" ht="15.75">
      <c r="A71" s="322" t="s">
        <v>1508</v>
      </c>
      <c r="B71" s="323"/>
      <c r="C71" s="323"/>
      <c r="D71" s="323"/>
      <c r="E71" s="323"/>
      <c r="F71" s="323"/>
      <c r="G71" s="323"/>
      <c r="H71" s="323"/>
      <c r="I71" s="323"/>
      <c r="J71" s="323"/>
      <c r="K71" s="323"/>
      <c r="L71" s="323"/>
      <c r="M71" s="323"/>
      <c r="N71" s="323"/>
      <c r="O71" s="323"/>
      <c r="P71" s="323"/>
      <c r="Q71" s="323"/>
      <c r="R71" s="323"/>
      <c r="S71" s="323"/>
      <c r="T71" s="323"/>
      <c r="U71" s="323"/>
      <c r="V71" s="323"/>
      <c r="W71" s="60"/>
      <c r="X71" s="60"/>
      <c r="Y71" s="60"/>
      <c r="Z71" s="156"/>
    </row>
    <row r="72" spans="1:26" ht="57" customHeight="1">
      <c r="A72" s="61" t="s">
        <v>48</v>
      </c>
      <c r="B72" s="324"/>
      <c r="C72" s="281" t="s">
        <v>823</v>
      </c>
      <c r="D72" s="59" t="s">
        <v>821</v>
      </c>
      <c r="E72" s="59" t="s">
        <v>844</v>
      </c>
      <c r="F72" s="59" t="s">
        <v>861</v>
      </c>
      <c r="G72" s="59" t="s">
        <v>101</v>
      </c>
      <c r="H72" s="59" t="s">
        <v>852</v>
      </c>
      <c r="I72" s="275" t="s">
        <v>812</v>
      </c>
      <c r="J72" s="59" t="s">
        <v>860</v>
      </c>
      <c r="K72" s="59" t="s">
        <v>833</v>
      </c>
      <c r="L72" s="59" t="s">
        <v>856</v>
      </c>
      <c r="M72" s="62" t="s">
        <v>258</v>
      </c>
      <c r="N72" s="62" t="s">
        <v>841</v>
      </c>
      <c r="O72" s="59" t="s">
        <v>835</v>
      </c>
      <c r="P72" s="59" t="s">
        <v>865</v>
      </c>
      <c r="Q72" s="59" t="s">
        <v>812</v>
      </c>
      <c r="R72" s="59" t="s">
        <v>812</v>
      </c>
      <c r="S72" s="59" t="s">
        <v>812</v>
      </c>
      <c r="T72" s="59" t="s">
        <v>812</v>
      </c>
      <c r="U72" s="59" t="s">
        <v>818</v>
      </c>
      <c r="V72" s="59" t="s">
        <v>108</v>
      </c>
      <c r="W72" s="63"/>
      <c r="X72" s="58">
        <v>599</v>
      </c>
      <c r="Y72" s="165">
        <f t="shared" si="1"/>
        <v>0</v>
      </c>
      <c r="Z72" s="150">
        <v>599</v>
      </c>
    </row>
    <row r="73" spans="1:26" ht="57" customHeight="1">
      <c r="A73" s="61" t="s">
        <v>52</v>
      </c>
      <c r="B73" s="325"/>
      <c r="C73" s="281" t="s">
        <v>823</v>
      </c>
      <c r="D73" s="59" t="s">
        <v>836</v>
      </c>
      <c r="E73" s="59" t="s">
        <v>844</v>
      </c>
      <c r="F73" s="59" t="s">
        <v>862</v>
      </c>
      <c r="G73" s="59" t="s">
        <v>101</v>
      </c>
      <c r="H73" s="59" t="s">
        <v>852</v>
      </c>
      <c r="I73" s="275" t="s">
        <v>812</v>
      </c>
      <c r="J73" s="59" t="s">
        <v>860</v>
      </c>
      <c r="K73" s="59" t="s">
        <v>833</v>
      </c>
      <c r="L73" s="59" t="s">
        <v>856</v>
      </c>
      <c r="M73" s="62" t="s">
        <v>258</v>
      </c>
      <c r="N73" s="62" t="s">
        <v>841</v>
      </c>
      <c r="O73" s="59" t="s">
        <v>835</v>
      </c>
      <c r="P73" s="59" t="s">
        <v>865</v>
      </c>
      <c r="Q73" s="59" t="s">
        <v>812</v>
      </c>
      <c r="R73" s="59" t="s">
        <v>812</v>
      </c>
      <c r="S73" s="59" t="s">
        <v>812</v>
      </c>
      <c r="T73" s="59" t="s">
        <v>812</v>
      </c>
      <c r="U73" s="59" t="s">
        <v>818</v>
      </c>
      <c r="V73" s="59" t="s">
        <v>108</v>
      </c>
      <c r="W73" s="63"/>
      <c r="X73" s="58">
        <v>699</v>
      </c>
      <c r="Y73" s="165">
        <f t="shared" si="1"/>
        <v>-7.1530758226037203E-2</v>
      </c>
      <c r="Z73" s="150">
        <v>649</v>
      </c>
    </row>
    <row r="74" spans="1:26" ht="57" customHeight="1">
      <c r="A74" s="61" t="s">
        <v>56</v>
      </c>
      <c r="B74" s="325"/>
      <c r="C74" s="281" t="s">
        <v>823</v>
      </c>
      <c r="D74" s="59" t="s">
        <v>821</v>
      </c>
      <c r="E74" s="59" t="s">
        <v>844</v>
      </c>
      <c r="F74" s="59" t="s">
        <v>861</v>
      </c>
      <c r="G74" s="59" t="s">
        <v>101</v>
      </c>
      <c r="H74" s="59" t="s">
        <v>852</v>
      </c>
      <c r="I74" s="275" t="s">
        <v>840</v>
      </c>
      <c r="J74" s="59" t="s">
        <v>860</v>
      </c>
      <c r="K74" s="59" t="s">
        <v>833</v>
      </c>
      <c r="L74" s="59" t="s">
        <v>856</v>
      </c>
      <c r="M74" s="62" t="s">
        <v>258</v>
      </c>
      <c r="N74" s="62" t="s">
        <v>841</v>
      </c>
      <c r="O74" s="59" t="s">
        <v>839</v>
      </c>
      <c r="P74" s="59" t="s">
        <v>865</v>
      </c>
      <c r="Q74" s="59" t="s">
        <v>812</v>
      </c>
      <c r="R74" s="59" t="s">
        <v>812</v>
      </c>
      <c r="S74" s="59" t="s">
        <v>812</v>
      </c>
      <c r="T74" s="59" t="s">
        <v>812</v>
      </c>
      <c r="U74" s="59" t="s">
        <v>842</v>
      </c>
      <c r="V74" s="59" t="s">
        <v>108</v>
      </c>
      <c r="W74" s="63"/>
      <c r="X74" s="58">
        <v>969</v>
      </c>
      <c r="Y74" s="165">
        <f t="shared" si="1"/>
        <v>-7.223942208462332E-2</v>
      </c>
      <c r="Z74" s="150">
        <v>899</v>
      </c>
    </row>
    <row r="75" spans="1:26" ht="57" customHeight="1">
      <c r="A75" s="61" t="s">
        <v>60</v>
      </c>
      <c r="B75" s="326"/>
      <c r="C75" s="281">
        <v>4</v>
      </c>
      <c r="D75" s="59" t="s">
        <v>836</v>
      </c>
      <c r="E75" s="59" t="s">
        <v>844</v>
      </c>
      <c r="F75" s="59" t="s">
        <v>862</v>
      </c>
      <c r="G75" s="59" t="s">
        <v>101</v>
      </c>
      <c r="H75" s="59" t="s">
        <v>852</v>
      </c>
      <c r="I75" s="275" t="s">
        <v>840</v>
      </c>
      <c r="J75" s="59" t="s">
        <v>860</v>
      </c>
      <c r="K75" s="59" t="s">
        <v>833</v>
      </c>
      <c r="L75" s="59" t="s">
        <v>856</v>
      </c>
      <c r="M75" s="62" t="s">
        <v>258</v>
      </c>
      <c r="N75" s="62" t="s">
        <v>841</v>
      </c>
      <c r="O75" s="59" t="s">
        <v>839</v>
      </c>
      <c r="P75" s="59" t="s">
        <v>865</v>
      </c>
      <c r="Q75" s="59" t="s">
        <v>812</v>
      </c>
      <c r="R75" s="59" t="s">
        <v>812</v>
      </c>
      <c r="S75" s="59" t="s">
        <v>812</v>
      </c>
      <c r="T75" s="59" t="s">
        <v>812</v>
      </c>
      <c r="U75" s="59" t="s">
        <v>842</v>
      </c>
      <c r="V75" s="59" t="s">
        <v>108</v>
      </c>
      <c r="W75" s="63"/>
      <c r="X75" s="58">
        <v>1159</v>
      </c>
      <c r="Y75" s="165">
        <f t="shared" si="1"/>
        <v>-0.13805004314063848</v>
      </c>
      <c r="Z75" s="150">
        <v>999</v>
      </c>
    </row>
    <row r="76" spans="1:26" ht="15.75">
      <c r="A76" s="322" t="s">
        <v>868</v>
      </c>
      <c r="B76" s="323"/>
      <c r="C76" s="323"/>
      <c r="D76" s="323"/>
      <c r="E76" s="323"/>
      <c r="F76" s="323"/>
      <c r="G76" s="323"/>
      <c r="H76" s="323"/>
      <c r="I76" s="323"/>
      <c r="J76" s="323"/>
      <c r="K76" s="323"/>
      <c r="L76" s="323"/>
      <c r="M76" s="323"/>
      <c r="N76" s="323"/>
      <c r="O76" s="323"/>
      <c r="P76" s="323"/>
      <c r="Q76" s="323"/>
      <c r="R76" s="323"/>
      <c r="S76" s="323"/>
      <c r="T76" s="323"/>
      <c r="U76" s="323"/>
      <c r="V76" s="323"/>
      <c r="W76" s="60"/>
      <c r="X76" s="60"/>
      <c r="Y76" s="60"/>
      <c r="Z76" s="156"/>
    </row>
    <row r="77" spans="1:26" ht="57.95" customHeight="1">
      <c r="A77" s="61" t="s">
        <v>64</v>
      </c>
      <c r="B77" s="324"/>
      <c r="C77" s="281" t="s">
        <v>824</v>
      </c>
      <c r="D77" s="59" t="s">
        <v>821</v>
      </c>
      <c r="E77" s="59" t="s">
        <v>844</v>
      </c>
      <c r="F77" s="59" t="s">
        <v>847</v>
      </c>
      <c r="G77" s="59" t="s">
        <v>101</v>
      </c>
      <c r="H77" s="59" t="s">
        <v>812</v>
      </c>
      <c r="I77" s="275" t="s">
        <v>812</v>
      </c>
      <c r="J77" s="59" t="s">
        <v>855</v>
      </c>
      <c r="K77" s="59" t="s">
        <v>833</v>
      </c>
      <c r="L77" s="59" t="s">
        <v>856</v>
      </c>
      <c r="M77" s="62" t="s">
        <v>258</v>
      </c>
      <c r="N77" s="62" t="s">
        <v>841</v>
      </c>
      <c r="O77" s="59" t="s">
        <v>835</v>
      </c>
      <c r="P77" s="59" t="s">
        <v>865</v>
      </c>
      <c r="Q77" s="59" t="s">
        <v>812</v>
      </c>
      <c r="R77" s="59" t="s">
        <v>812</v>
      </c>
      <c r="S77" s="59" t="s">
        <v>812</v>
      </c>
      <c r="T77" s="59" t="s">
        <v>812</v>
      </c>
      <c r="U77" s="59" t="s">
        <v>869</v>
      </c>
      <c r="V77" s="59" t="s">
        <v>108</v>
      </c>
      <c r="W77" s="63"/>
      <c r="X77" s="58">
        <v>959</v>
      </c>
      <c r="Y77" s="165">
        <f t="shared" si="1"/>
        <v>4.171011470281543E-2</v>
      </c>
      <c r="Z77" s="150">
        <v>999</v>
      </c>
    </row>
    <row r="78" spans="1:26" ht="57.95" customHeight="1">
      <c r="A78" s="61" t="s">
        <v>65</v>
      </c>
      <c r="B78" s="325"/>
      <c r="C78" s="281" t="s">
        <v>824</v>
      </c>
      <c r="D78" s="59" t="s">
        <v>836</v>
      </c>
      <c r="E78" s="59" t="s">
        <v>844</v>
      </c>
      <c r="F78" s="59" t="s">
        <v>870</v>
      </c>
      <c r="G78" s="59" t="s">
        <v>101</v>
      </c>
      <c r="H78" s="59" t="s">
        <v>812</v>
      </c>
      <c r="I78" s="275" t="s">
        <v>812</v>
      </c>
      <c r="J78" s="59" t="s">
        <v>855</v>
      </c>
      <c r="K78" s="59" t="s">
        <v>833</v>
      </c>
      <c r="L78" s="59" t="s">
        <v>856</v>
      </c>
      <c r="M78" s="62" t="s">
        <v>258</v>
      </c>
      <c r="N78" s="62" t="s">
        <v>841</v>
      </c>
      <c r="O78" s="59" t="s">
        <v>835</v>
      </c>
      <c r="P78" s="59" t="s">
        <v>865</v>
      </c>
      <c r="Q78" s="59" t="s">
        <v>812</v>
      </c>
      <c r="R78" s="59" t="s">
        <v>812</v>
      </c>
      <c r="S78" s="59" t="s">
        <v>812</v>
      </c>
      <c r="T78" s="59" t="s">
        <v>812</v>
      </c>
      <c r="U78" s="59" t="s">
        <v>869</v>
      </c>
      <c r="V78" s="59" t="s">
        <v>108</v>
      </c>
      <c r="W78" s="63"/>
      <c r="X78" s="58">
        <v>1059</v>
      </c>
      <c r="Y78" s="165">
        <f t="shared" si="1"/>
        <v>3.7771482530689328E-2</v>
      </c>
      <c r="Z78" s="150">
        <v>1099</v>
      </c>
    </row>
    <row r="79" spans="1:26" ht="57.95" customHeight="1">
      <c r="A79" s="61" t="s">
        <v>66</v>
      </c>
      <c r="B79" s="326"/>
      <c r="C79" s="281" t="s">
        <v>824</v>
      </c>
      <c r="D79" s="59" t="s">
        <v>871</v>
      </c>
      <c r="E79" s="59" t="s">
        <v>844</v>
      </c>
      <c r="F79" s="59" t="s">
        <v>872</v>
      </c>
      <c r="G79" s="59" t="s">
        <v>101</v>
      </c>
      <c r="H79" s="59" t="s">
        <v>812</v>
      </c>
      <c r="I79" s="275" t="s">
        <v>812</v>
      </c>
      <c r="J79" s="59" t="s">
        <v>855</v>
      </c>
      <c r="K79" s="59" t="s">
        <v>833</v>
      </c>
      <c r="L79" s="59" t="s">
        <v>873</v>
      </c>
      <c r="M79" s="62" t="s">
        <v>258</v>
      </c>
      <c r="N79" s="62" t="s">
        <v>841</v>
      </c>
      <c r="O79" s="59" t="s">
        <v>835</v>
      </c>
      <c r="P79" s="59" t="s">
        <v>865</v>
      </c>
      <c r="Q79" s="59" t="s">
        <v>812</v>
      </c>
      <c r="R79" s="59" t="s">
        <v>812</v>
      </c>
      <c r="S79" s="59" t="s">
        <v>812</v>
      </c>
      <c r="T79" s="59" t="s">
        <v>812</v>
      </c>
      <c r="U79" s="59" t="s">
        <v>869</v>
      </c>
      <c r="V79" s="59" t="s">
        <v>108</v>
      </c>
      <c r="W79" s="63"/>
      <c r="X79" s="58">
        <v>1159</v>
      </c>
      <c r="Y79" s="165">
        <f t="shared" si="1"/>
        <v>7.7653149266609142E-2</v>
      </c>
      <c r="Z79" s="150">
        <v>1249</v>
      </c>
    </row>
    <row r="80" spans="1:26" ht="15.75">
      <c r="A80" s="322" t="s">
        <v>874</v>
      </c>
      <c r="B80" s="323"/>
      <c r="C80" s="323"/>
      <c r="D80" s="323"/>
      <c r="E80" s="323"/>
      <c r="F80" s="323"/>
      <c r="G80" s="323"/>
      <c r="H80" s="323"/>
      <c r="I80" s="323"/>
      <c r="J80" s="323"/>
      <c r="K80" s="323"/>
      <c r="L80" s="323"/>
      <c r="M80" s="323"/>
      <c r="N80" s="323"/>
      <c r="O80" s="323"/>
      <c r="P80" s="323"/>
      <c r="Q80" s="323"/>
      <c r="R80" s="323"/>
      <c r="S80" s="323"/>
      <c r="T80" s="323"/>
      <c r="U80" s="323"/>
      <c r="V80" s="323"/>
      <c r="W80" s="60"/>
      <c r="X80" s="60"/>
      <c r="Y80" s="60"/>
      <c r="Z80" s="156"/>
    </row>
    <row r="81" spans="1:26" ht="57" customHeight="1">
      <c r="A81" s="61" t="s">
        <v>875</v>
      </c>
      <c r="B81" s="324"/>
      <c r="C81" s="281" t="s">
        <v>840</v>
      </c>
      <c r="D81" s="59" t="s">
        <v>836</v>
      </c>
      <c r="E81" s="59" t="s">
        <v>844</v>
      </c>
      <c r="F81" s="59" t="s">
        <v>876</v>
      </c>
      <c r="G81" s="59" t="s">
        <v>101</v>
      </c>
      <c r="H81" s="59" t="s">
        <v>812</v>
      </c>
      <c r="I81" s="275" t="s">
        <v>812</v>
      </c>
      <c r="J81" s="59" t="s">
        <v>855</v>
      </c>
      <c r="K81" s="59" t="s">
        <v>855</v>
      </c>
      <c r="L81" s="59" t="s">
        <v>877</v>
      </c>
      <c r="M81" s="62" t="s">
        <v>258</v>
      </c>
      <c r="N81" s="62" t="s">
        <v>878</v>
      </c>
      <c r="O81" s="59" t="s">
        <v>835</v>
      </c>
      <c r="P81" s="59" t="s">
        <v>879</v>
      </c>
      <c r="Q81" s="59" t="s">
        <v>880</v>
      </c>
      <c r="R81" s="59" t="s">
        <v>812</v>
      </c>
      <c r="S81" s="59" t="s">
        <v>812</v>
      </c>
      <c r="T81" s="59" t="s">
        <v>808</v>
      </c>
      <c r="U81" s="59" t="s">
        <v>881</v>
      </c>
      <c r="V81" s="59" t="s">
        <v>108</v>
      </c>
      <c r="W81" s="63" t="s">
        <v>882</v>
      </c>
      <c r="X81" s="58">
        <v>3329</v>
      </c>
      <c r="Y81" s="165">
        <f t="shared" si="1"/>
        <v>-0.2192850705917693</v>
      </c>
      <c r="Z81" s="150">
        <v>2599</v>
      </c>
    </row>
    <row r="82" spans="1:26" ht="57" customHeight="1">
      <c r="A82" s="61" t="s">
        <v>883</v>
      </c>
      <c r="B82" s="326"/>
      <c r="C82" s="281" t="s">
        <v>840</v>
      </c>
      <c r="D82" s="59" t="s">
        <v>871</v>
      </c>
      <c r="E82" s="59" t="s">
        <v>844</v>
      </c>
      <c r="F82" s="59" t="s">
        <v>884</v>
      </c>
      <c r="G82" s="59" t="s">
        <v>101</v>
      </c>
      <c r="H82" s="59" t="s">
        <v>812</v>
      </c>
      <c r="I82" s="275" t="s">
        <v>812</v>
      </c>
      <c r="J82" s="59" t="s">
        <v>855</v>
      </c>
      <c r="K82" s="59" t="s">
        <v>855</v>
      </c>
      <c r="L82" s="59" t="s">
        <v>877</v>
      </c>
      <c r="M82" s="62" t="s">
        <v>258</v>
      </c>
      <c r="N82" s="62" t="s">
        <v>878</v>
      </c>
      <c r="O82" s="59" t="s">
        <v>835</v>
      </c>
      <c r="P82" s="59" t="s">
        <v>879</v>
      </c>
      <c r="Q82" s="59" t="s">
        <v>880</v>
      </c>
      <c r="R82" s="59" t="s">
        <v>812</v>
      </c>
      <c r="S82" s="59" t="s">
        <v>812</v>
      </c>
      <c r="T82" s="59" t="s">
        <v>808</v>
      </c>
      <c r="U82" s="59" t="s">
        <v>881</v>
      </c>
      <c r="V82" s="59" t="s">
        <v>108</v>
      </c>
      <c r="W82" s="63" t="s">
        <v>882</v>
      </c>
      <c r="X82" s="58">
        <v>5199</v>
      </c>
      <c r="Y82" s="165">
        <f t="shared" si="1"/>
        <v>-0.19234468166955185</v>
      </c>
      <c r="Z82" s="150">
        <v>4199</v>
      </c>
    </row>
    <row r="83" spans="1:26" ht="15.75">
      <c r="A83" s="322" t="s">
        <v>885</v>
      </c>
      <c r="B83" s="323"/>
      <c r="C83" s="323"/>
      <c r="D83" s="323"/>
      <c r="E83" s="323"/>
      <c r="F83" s="323"/>
      <c r="G83" s="323"/>
      <c r="H83" s="323"/>
      <c r="I83" s="323"/>
      <c r="J83" s="323"/>
      <c r="K83" s="323"/>
      <c r="L83" s="323"/>
      <c r="M83" s="323"/>
      <c r="N83" s="323"/>
      <c r="O83" s="323"/>
      <c r="P83" s="323"/>
      <c r="Q83" s="323"/>
      <c r="R83" s="323"/>
      <c r="S83" s="323"/>
      <c r="T83" s="323"/>
      <c r="U83" s="323"/>
      <c r="V83" s="323"/>
      <c r="W83" s="60"/>
      <c r="X83" s="60"/>
      <c r="Y83" s="60"/>
      <c r="Z83" s="156"/>
    </row>
    <row r="84" spans="1:26" ht="53.1" customHeight="1">
      <c r="A84" s="61" t="s">
        <v>49</v>
      </c>
      <c r="B84" s="324"/>
      <c r="C84" s="281" t="s">
        <v>823</v>
      </c>
      <c r="D84" s="59" t="s">
        <v>821</v>
      </c>
      <c r="E84" s="59" t="s">
        <v>844</v>
      </c>
      <c r="F84" s="59" t="s">
        <v>886</v>
      </c>
      <c r="G84" s="59" t="s">
        <v>101</v>
      </c>
      <c r="H84" s="59" t="s">
        <v>887</v>
      </c>
      <c r="I84" s="275" t="s">
        <v>812</v>
      </c>
      <c r="J84" s="59" t="s">
        <v>888</v>
      </c>
      <c r="K84" s="59" t="s">
        <v>888</v>
      </c>
      <c r="L84" s="59" t="s">
        <v>889</v>
      </c>
      <c r="M84" s="62" t="s">
        <v>890</v>
      </c>
      <c r="N84" s="62" t="s">
        <v>891</v>
      </c>
      <c r="O84" s="59" t="s">
        <v>835</v>
      </c>
      <c r="P84" s="59" t="s">
        <v>892</v>
      </c>
      <c r="Q84" s="59" t="s">
        <v>812</v>
      </c>
      <c r="R84" s="59" t="s">
        <v>812</v>
      </c>
      <c r="S84" s="59" t="s">
        <v>812</v>
      </c>
      <c r="T84" s="59" t="s">
        <v>808</v>
      </c>
      <c r="U84" s="59" t="s">
        <v>869</v>
      </c>
      <c r="V84" s="59" t="s">
        <v>107</v>
      </c>
      <c r="W84" s="63"/>
      <c r="X84" s="58" t="s">
        <v>1517</v>
      </c>
      <c r="Y84" s="165" t="s">
        <v>1517</v>
      </c>
      <c r="Z84" s="150">
        <v>999</v>
      </c>
    </row>
    <row r="85" spans="1:26" ht="53.1" customHeight="1">
      <c r="A85" s="61" t="s">
        <v>53</v>
      </c>
      <c r="B85" s="325"/>
      <c r="C85" s="281" t="s">
        <v>823</v>
      </c>
      <c r="D85" s="59" t="s">
        <v>836</v>
      </c>
      <c r="E85" s="59" t="s">
        <v>844</v>
      </c>
      <c r="F85" s="59" t="s">
        <v>893</v>
      </c>
      <c r="G85" s="59" t="s">
        <v>101</v>
      </c>
      <c r="H85" s="59" t="s">
        <v>887</v>
      </c>
      <c r="I85" s="275" t="s">
        <v>812</v>
      </c>
      <c r="J85" s="59" t="s">
        <v>888</v>
      </c>
      <c r="K85" s="59" t="s">
        <v>888</v>
      </c>
      <c r="L85" s="59" t="s">
        <v>889</v>
      </c>
      <c r="M85" s="62" t="s">
        <v>890</v>
      </c>
      <c r="N85" s="62" t="s">
        <v>891</v>
      </c>
      <c r="O85" s="59" t="s">
        <v>835</v>
      </c>
      <c r="P85" s="59" t="s">
        <v>892</v>
      </c>
      <c r="Q85" s="59" t="s">
        <v>812</v>
      </c>
      <c r="R85" s="59" t="s">
        <v>812</v>
      </c>
      <c r="S85" s="59" t="s">
        <v>812</v>
      </c>
      <c r="T85" s="59" t="s">
        <v>808</v>
      </c>
      <c r="U85" s="59" t="s">
        <v>869</v>
      </c>
      <c r="V85" s="59" t="s">
        <v>107</v>
      </c>
      <c r="W85" s="63"/>
      <c r="X85" s="58" t="s">
        <v>1517</v>
      </c>
      <c r="Y85" s="165" t="s">
        <v>1517</v>
      </c>
      <c r="Z85" s="150">
        <v>1049</v>
      </c>
    </row>
    <row r="86" spans="1:26" ht="53.1" customHeight="1">
      <c r="A86" s="61" t="s">
        <v>57</v>
      </c>
      <c r="B86" s="325"/>
      <c r="C86" s="281" t="s">
        <v>823</v>
      </c>
      <c r="D86" s="59" t="s">
        <v>871</v>
      </c>
      <c r="E86" s="59" t="s">
        <v>844</v>
      </c>
      <c r="F86" s="59" t="s">
        <v>894</v>
      </c>
      <c r="G86" s="59" t="s">
        <v>101</v>
      </c>
      <c r="H86" s="59" t="s">
        <v>887</v>
      </c>
      <c r="I86" s="275" t="s">
        <v>812</v>
      </c>
      <c r="J86" s="59" t="s">
        <v>888</v>
      </c>
      <c r="K86" s="59" t="s">
        <v>888</v>
      </c>
      <c r="L86" s="59" t="s">
        <v>889</v>
      </c>
      <c r="M86" s="62" t="s">
        <v>890</v>
      </c>
      <c r="N86" s="62" t="s">
        <v>891</v>
      </c>
      <c r="O86" s="59" t="s">
        <v>835</v>
      </c>
      <c r="P86" s="59" t="s">
        <v>892</v>
      </c>
      <c r="Q86" s="59" t="s">
        <v>812</v>
      </c>
      <c r="R86" s="59" t="s">
        <v>812</v>
      </c>
      <c r="S86" s="59" t="s">
        <v>812</v>
      </c>
      <c r="T86" s="59" t="s">
        <v>808</v>
      </c>
      <c r="U86" s="59" t="s">
        <v>869</v>
      </c>
      <c r="V86" s="59" t="s">
        <v>107</v>
      </c>
      <c r="W86" s="63"/>
      <c r="X86" s="58" t="s">
        <v>1517</v>
      </c>
      <c r="Y86" s="165" t="s">
        <v>1517</v>
      </c>
      <c r="Z86" s="150">
        <v>1299</v>
      </c>
    </row>
    <row r="87" spans="1:26" ht="53.1" customHeight="1">
      <c r="A87" s="61" t="s">
        <v>61</v>
      </c>
      <c r="B87" s="325"/>
      <c r="C87" s="281" t="s">
        <v>823</v>
      </c>
      <c r="D87" s="59" t="s">
        <v>821</v>
      </c>
      <c r="E87" s="59" t="s">
        <v>844</v>
      </c>
      <c r="F87" s="59" t="s">
        <v>886</v>
      </c>
      <c r="G87" s="59" t="s">
        <v>101</v>
      </c>
      <c r="H87" s="59" t="s">
        <v>887</v>
      </c>
      <c r="I87" s="275">
        <v>16</v>
      </c>
      <c r="J87" s="59" t="s">
        <v>888</v>
      </c>
      <c r="K87" s="59" t="s">
        <v>888</v>
      </c>
      <c r="L87" s="59" t="s">
        <v>889</v>
      </c>
      <c r="M87" s="62" t="s">
        <v>890</v>
      </c>
      <c r="N87" s="62" t="s">
        <v>891</v>
      </c>
      <c r="O87" s="59" t="s">
        <v>835</v>
      </c>
      <c r="P87" s="59" t="s">
        <v>892</v>
      </c>
      <c r="Q87" s="59" t="s">
        <v>812</v>
      </c>
      <c r="R87" s="59" t="s">
        <v>812</v>
      </c>
      <c r="S87" s="59" t="s">
        <v>812</v>
      </c>
      <c r="T87" s="59" t="s">
        <v>808</v>
      </c>
      <c r="U87" s="59" t="s">
        <v>869</v>
      </c>
      <c r="V87" s="59" t="s">
        <v>107</v>
      </c>
      <c r="W87" s="63"/>
      <c r="X87" s="58" t="s">
        <v>1517</v>
      </c>
      <c r="Y87" s="165" t="s">
        <v>1517</v>
      </c>
      <c r="Z87" s="150">
        <v>1299</v>
      </c>
    </row>
    <row r="88" spans="1:26" ht="53.1" customHeight="1">
      <c r="A88" s="61" t="s">
        <v>62</v>
      </c>
      <c r="B88" s="325"/>
      <c r="C88" s="281" t="s">
        <v>823</v>
      </c>
      <c r="D88" s="59" t="s">
        <v>836</v>
      </c>
      <c r="E88" s="59" t="s">
        <v>844</v>
      </c>
      <c r="F88" s="59" t="s">
        <v>893</v>
      </c>
      <c r="G88" s="59" t="s">
        <v>101</v>
      </c>
      <c r="H88" s="59" t="s">
        <v>887</v>
      </c>
      <c r="I88" s="275">
        <v>24</v>
      </c>
      <c r="J88" s="59" t="s">
        <v>888</v>
      </c>
      <c r="K88" s="59" t="s">
        <v>888</v>
      </c>
      <c r="L88" s="59" t="s">
        <v>889</v>
      </c>
      <c r="M88" s="62" t="s">
        <v>890</v>
      </c>
      <c r="N88" s="62" t="s">
        <v>891</v>
      </c>
      <c r="O88" s="59" t="s">
        <v>835</v>
      </c>
      <c r="P88" s="59" t="s">
        <v>892</v>
      </c>
      <c r="Q88" s="59" t="s">
        <v>812</v>
      </c>
      <c r="R88" s="59" t="s">
        <v>812</v>
      </c>
      <c r="S88" s="59" t="s">
        <v>812</v>
      </c>
      <c r="T88" s="59" t="s">
        <v>808</v>
      </c>
      <c r="U88" s="59" t="s">
        <v>869</v>
      </c>
      <c r="V88" s="59" t="s">
        <v>107</v>
      </c>
      <c r="W88" s="63"/>
      <c r="X88" s="58" t="s">
        <v>1517</v>
      </c>
      <c r="Y88" s="165" t="s">
        <v>1517</v>
      </c>
      <c r="Z88" s="150">
        <v>1449</v>
      </c>
    </row>
    <row r="89" spans="1:26" ht="53.1" customHeight="1">
      <c r="A89" s="61" t="s">
        <v>63</v>
      </c>
      <c r="B89" s="326"/>
      <c r="C89" s="281" t="s">
        <v>823</v>
      </c>
      <c r="D89" s="59" t="s">
        <v>871</v>
      </c>
      <c r="E89" s="59" t="s">
        <v>844</v>
      </c>
      <c r="F89" s="59" t="s">
        <v>894</v>
      </c>
      <c r="G89" s="59" t="s">
        <v>101</v>
      </c>
      <c r="H89" s="59" t="s">
        <v>887</v>
      </c>
      <c r="I89" s="275">
        <v>24</v>
      </c>
      <c r="J89" s="59" t="s">
        <v>888</v>
      </c>
      <c r="K89" s="59" t="s">
        <v>888</v>
      </c>
      <c r="L89" s="59" t="s">
        <v>889</v>
      </c>
      <c r="M89" s="62" t="s">
        <v>890</v>
      </c>
      <c r="N89" s="62" t="s">
        <v>891</v>
      </c>
      <c r="O89" s="59" t="s">
        <v>835</v>
      </c>
      <c r="P89" s="59" t="s">
        <v>892</v>
      </c>
      <c r="Q89" s="59" t="s">
        <v>812</v>
      </c>
      <c r="R89" s="59" t="s">
        <v>812</v>
      </c>
      <c r="S89" s="59" t="s">
        <v>812</v>
      </c>
      <c r="T89" s="59" t="s">
        <v>808</v>
      </c>
      <c r="U89" s="59" t="s">
        <v>869</v>
      </c>
      <c r="V89" s="59" t="s">
        <v>107</v>
      </c>
      <c r="W89" s="63"/>
      <c r="X89" s="58" t="s">
        <v>1517</v>
      </c>
      <c r="Y89" s="165" t="s">
        <v>1517</v>
      </c>
      <c r="Z89" s="150">
        <v>1599</v>
      </c>
    </row>
    <row r="90" spans="1:26" ht="15.75">
      <c r="A90" s="322" t="s">
        <v>895</v>
      </c>
      <c r="B90" s="323"/>
      <c r="C90" s="323"/>
      <c r="D90" s="323"/>
      <c r="E90" s="323"/>
      <c r="F90" s="323"/>
      <c r="G90" s="323"/>
      <c r="H90" s="323"/>
      <c r="I90" s="323"/>
      <c r="J90" s="323"/>
      <c r="K90" s="323"/>
      <c r="L90" s="323"/>
      <c r="M90" s="323"/>
      <c r="N90" s="323"/>
      <c r="O90" s="323"/>
      <c r="P90" s="323"/>
      <c r="Q90" s="323"/>
      <c r="R90" s="323"/>
      <c r="S90" s="323"/>
      <c r="T90" s="323"/>
      <c r="U90" s="323"/>
      <c r="V90" s="323"/>
      <c r="W90" s="60"/>
      <c r="X90" s="60"/>
      <c r="Y90" s="60"/>
      <c r="Z90" s="156"/>
    </row>
    <row r="91" spans="1:26" ht="57.95" customHeight="1">
      <c r="A91" s="61" t="s">
        <v>69</v>
      </c>
      <c r="B91" s="324"/>
      <c r="C91" s="281" t="s">
        <v>824</v>
      </c>
      <c r="D91" s="59" t="s">
        <v>836</v>
      </c>
      <c r="E91" s="59" t="s">
        <v>844</v>
      </c>
      <c r="F91" s="59" t="s">
        <v>896</v>
      </c>
      <c r="G91" s="59" t="s">
        <v>101</v>
      </c>
      <c r="H91" s="59" t="s">
        <v>812</v>
      </c>
      <c r="I91" s="275" t="s">
        <v>812</v>
      </c>
      <c r="J91" s="59" t="s">
        <v>897</v>
      </c>
      <c r="K91" s="59" t="s">
        <v>897</v>
      </c>
      <c r="L91" s="59" t="s">
        <v>889</v>
      </c>
      <c r="M91" s="62" t="s">
        <v>890</v>
      </c>
      <c r="N91" s="62" t="s">
        <v>891</v>
      </c>
      <c r="O91" s="59" t="s">
        <v>835</v>
      </c>
      <c r="P91" s="59" t="s">
        <v>898</v>
      </c>
      <c r="Q91" s="59" t="s">
        <v>880</v>
      </c>
      <c r="R91" s="59" t="s">
        <v>880</v>
      </c>
      <c r="S91" s="59" t="s">
        <v>812</v>
      </c>
      <c r="T91" s="59" t="s">
        <v>808</v>
      </c>
      <c r="U91" s="59" t="s">
        <v>869</v>
      </c>
      <c r="V91" s="59" t="s">
        <v>107</v>
      </c>
      <c r="W91" s="63"/>
      <c r="X91" s="58">
        <v>1999</v>
      </c>
      <c r="Y91" s="165">
        <f t="shared" si="1"/>
        <v>0</v>
      </c>
      <c r="Z91" s="150">
        <v>1999</v>
      </c>
    </row>
    <row r="92" spans="1:26" ht="57.95" customHeight="1">
      <c r="A92" s="61" t="s">
        <v>71</v>
      </c>
      <c r="B92" s="325"/>
      <c r="C92" s="281" t="s">
        <v>824</v>
      </c>
      <c r="D92" s="59" t="s">
        <v>871</v>
      </c>
      <c r="E92" s="59" t="s">
        <v>844</v>
      </c>
      <c r="F92" s="59" t="s">
        <v>899</v>
      </c>
      <c r="G92" s="59" t="s">
        <v>101</v>
      </c>
      <c r="H92" s="59" t="s">
        <v>812</v>
      </c>
      <c r="I92" s="275" t="s">
        <v>812</v>
      </c>
      <c r="J92" s="59" t="s">
        <v>897</v>
      </c>
      <c r="K92" s="59" t="s">
        <v>897</v>
      </c>
      <c r="L92" s="59" t="s">
        <v>889</v>
      </c>
      <c r="M92" s="62" t="s">
        <v>890</v>
      </c>
      <c r="N92" s="62" t="s">
        <v>891</v>
      </c>
      <c r="O92" s="59" t="s">
        <v>835</v>
      </c>
      <c r="P92" s="59" t="s">
        <v>898</v>
      </c>
      <c r="Q92" s="59" t="s">
        <v>880</v>
      </c>
      <c r="R92" s="59" t="s">
        <v>880</v>
      </c>
      <c r="S92" s="59" t="s">
        <v>812</v>
      </c>
      <c r="T92" s="59" t="s">
        <v>808</v>
      </c>
      <c r="U92" s="59" t="s">
        <v>869</v>
      </c>
      <c r="V92" s="59" t="s">
        <v>107</v>
      </c>
      <c r="W92" s="63"/>
      <c r="X92" s="58">
        <v>2099</v>
      </c>
      <c r="Y92" s="165">
        <f t="shared" si="1"/>
        <v>7.1462601238685086E-2</v>
      </c>
      <c r="Z92" s="150">
        <v>2249</v>
      </c>
    </row>
    <row r="93" spans="1:26" ht="57.95" customHeight="1">
      <c r="A93" s="61" t="s">
        <v>73</v>
      </c>
      <c r="B93" s="326"/>
      <c r="C93" s="281" t="s">
        <v>824</v>
      </c>
      <c r="D93" s="59" t="s">
        <v>900</v>
      </c>
      <c r="E93" s="59" t="s">
        <v>844</v>
      </c>
      <c r="F93" s="59" t="s">
        <v>901</v>
      </c>
      <c r="G93" s="59" t="s">
        <v>101</v>
      </c>
      <c r="H93" s="59" t="s">
        <v>812</v>
      </c>
      <c r="I93" s="275" t="s">
        <v>812</v>
      </c>
      <c r="J93" s="59" t="s">
        <v>897</v>
      </c>
      <c r="K93" s="59" t="s">
        <v>897</v>
      </c>
      <c r="L93" s="59" t="s">
        <v>889</v>
      </c>
      <c r="M93" s="62" t="s">
        <v>890</v>
      </c>
      <c r="N93" s="62" t="s">
        <v>891</v>
      </c>
      <c r="O93" s="59" t="s">
        <v>835</v>
      </c>
      <c r="P93" s="59" t="s">
        <v>898</v>
      </c>
      <c r="Q93" s="59" t="s">
        <v>880</v>
      </c>
      <c r="R93" s="59" t="s">
        <v>880</v>
      </c>
      <c r="S93" s="59" t="s">
        <v>812</v>
      </c>
      <c r="T93" s="59" t="s">
        <v>808</v>
      </c>
      <c r="U93" s="59" t="s">
        <v>869</v>
      </c>
      <c r="V93" s="59" t="s">
        <v>107</v>
      </c>
      <c r="W93" s="63"/>
      <c r="X93" s="58">
        <v>2399</v>
      </c>
      <c r="Y93" s="165">
        <f t="shared" si="1"/>
        <v>6.2526052521884118E-2</v>
      </c>
      <c r="Z93" s="150">
        <v>2549</v>
      </c>
    </row>
    <row r="94" spans="1:26" ht="15.75">
      <c r="A94" s="60" t="s">
        <v>902</v>
      </c>
      <c r="B94" s="60"/>
      <c r="C94" s="284"/>
      <c r="D94" s="60"/>
      <c r="E94" s="60"/>
      <c r="F94" s="60"/>
      <c r="G94" s="60"/>
      <c r="H94" s="60"/>
      <c r="I94" s="277"/>
      <c r="J94" s="60"/>
      <c r="K94" s="60"/>
      <c r="L94" s="60"/>
      <c r="M94" s="60"/>
      <c r="N94" s="60"/>
      <c r="O94" s="60"/>
      <c r="P94" s="60"/>
      <c r="Q94" s="60"/>
      <c r="R94" s="60"/>
      <c r="S94" s="60"/>
      <c r="T94" s="60"/>
      <c r="U94" s="60"/>
      <c r="V94" s="60"/>
      <c r="W94" s="60"/>
      <c r="X94" s="60"/>
      <c r="Y94" s="60"/>
      <c r="Z94" s="60"/>
    </row>
    <row r="95" spans="1:26" ht="57" customHeight="1">
      <c r="A95" s="61" t="s">
        <v>67</v>
      </c>
      <c r="B95" s="324"/>
      <c r="C95" s="281" t="s">
        <v>824</v>
      </c>
      <c r="D95" s="59" t="s">
        <v>836</v>
      </c>
      <c r="E95" s="59" t="s">
        <v>844</v>
      </c>
      <c r="F95" s="59" t="s">
        <v>893</v>
      </c>
      <c r="G95" s="59" t="s">
        <v>101</v>
      </c>
      <c r="H95" s="59" t="s">
        <v>887</v>
      </c>
      <c r="I95" s="275" t="s">
        <v>812</v>
      </c>
      <c r="J95" s="59" t="s">
        <v>888</v>
      </c>
      <c r="K95" s="59" t="s">
        <v>888</v>
      </c>
      <c r="L95" s="59" t="s">
        <v>889</v>
      </c>
      <c r="M95" s="62" t="s">
        <v>890</v>
      </c>
      <c r="N95" s="62" t="s">
        <v>891</v>
      </c>
      <c r="O95" s="59" t="s">
        <v>835</v>
      </c>
      <c r="P95" s="59" t="s">
        <v>898</v>
      </c>
      <c r="Q95" s="59" t="s">
        <v>812</v>
      </c>
      <c r="R95" s="59" t="s">
        <v>812</v>
      </c>
      <c r="S95" s="59" t="s">
        <v>812</v>
      </c>
      <c r="T95" s="59" t="s">
        <v>808</v>
      </c>
      <c r="U95" s="59" t="s">
        <v>869</v>
      </c>
      <c r="V95" s="59" t="s">
        <v>107</v>
      </c>
      <c r="W95" s="63"/>
      <c r="X95" s="58" t="s">
        <v>1517</v>
      </c>
      <c r="Y95" s="58" t="s">
        <v>1517</v>
      </c>
      <c r="Z95" s="150">
        <v>1999</v>
      </c>
    </row>
    <row r="96" spans="1:26" ht="57" customHeight="1">
      <c r="A96" s="61" t="s">
        <v>68</v>
      </c>
      <c r="B96" s="325"/>
      <c r="C96" s="281" t="s">
        <v>824</v>
      </c>
      <c r="D96" s="59" t="s">
        <v>871</v>
      </c>
      <c r="E96" s="59" t="s">
        <v>844</v>
      </c>
      <c r="F96" s="59" t="s">
        <v>894</v>
      </c>
      <c r="G96" s="59" t="s">
        <v>101</v>
      </c>
      <c r="H96" s="59" t="s">
        <v>887</v>
      </c>
      <c r="I96" s="275" t="s">
        <v>812</v>
      </c>
      <c r="J96" s="59" t="s">
        <v>888</v>
      </c>
      <c r="K96" s="59" t="s">
        <v>888</v>
      </c>
      <c r="L96" s="59" t="s">
        <v>889</v>
      </c>
      <c r="M96" s="62" t="s">
        <v>890</v>
      </c>
      <c r="N96" s="62" t="s">
        <v>891</v>
      </c>
      <c r="O96" s="59" t="s">
        <v>835</v>
      </c>
      <c r="P96" s="59" t="s">
        <v>898</v>
      </c>
      <c r="Q96" s="59" t="s">
        <v>812</v>
      </c>
      <c r="R96" s="59" t="s">
        <v>812</v>
      </c>
      <c r="S96" s="59" t="s">
        <v>812</v>
      </c>
      <c r="T96" s="59" t="s">
        <v>808</v>
      </c>
      <c r="U96" s="59" t="s">
        <v>869</v>
      </c>
      <c r="V96" s="59" t="s">
        <v>107</v>
      </c>
      <c r="W96" s="63"/>
      <c r="X96" s="58" t="s">
        <v>1517</v>
      </c>
      <c r="Y96" s="58" t="s">
        <v>1517</v>
      </c>
      <c r="Z96" s="150">
        <v>2249</v>
      </c>
    </row>
    <row r="97" spans="1:26" ht="57" customHeight="1">
      <c r="A97" s="61" t="s">
        <v>70</v>
      </c>
      <c r="B97" s="325"/>
      <c r="C97" s="281" t="s">
        <v>824</v>
      </c>
      <c r="D97" s="59" t="s">
        <v>836</v>
      </c>
      <c r="E97" s="59" t="s">
        <v>844</v>
      </c>
      <c r="F97" s="59" t="s">
        <v>893</v>
      </c>
      <c r="G97" s="59" t="s">
        <v>101</v>
      </c>
      <c r="H97" s="59" t="s">
        <v>887</v>
      </c>
      <c r="I97" s="275" t="s">
        <v>812</v>
      </c>
      <c r="J97" s="59" t="s">
        <v>888</v>
      </c>
      <c r="K97" s="59" t="s">
        <v>888</v>
      </c>
      <c r="L97" s="59" t="s">
        <v>889</v>
      </c>
      <c r="M97" s="62" t="s">
        <v>890</v>
      </c>
      <c r="N97" s="62" t="s">
        <v>891</v>
      </c>
      <c r="O97" s="59" t="s">
        <v>835</v>
      </c>
      <c r="P97" s="59" t="s">
        <v>898</v>
      </c>
      <c r="Q97" s="59" t="s">
        <v>880</v>
      </c>
      <c r="R97" s="59" t="s">
        <v>880</v>
      </c>
      <c r="S97" s="59" t="s">
        <v>812</v>
      </c>
      <c r="T97" s="59" t="s">
        <v>808</v>
      </c>
      <c r="U97" s="59" t="s">
        <v>869</v>
      </c>
      <c r="V97" s="59" t="s">
        <v>107</v>
      </c>
      <c r="W97" s="63"/>
      <c r="X97" s="58" t="s">
        <v>1517</v>
      </c>
      <c r="Y97" s="58" t="s">
        <v>1517</v>
      </c>
      <c r="Z97" s="150">
        <v>2399</v>
      </c>
    </row>
    <row r="98" spans="1:26" ht="57" customHeight="1">
      <c r="A98" s="61" t="s">
        <v>72</v>
      </c>
      <c r="B98" s="326"/>
      <c r="C98" s="281" t="s">
        <v>824</v>
      </c>
      <c r="D98" s="59" t="s">
        <v>871</v>
      </c>
      <c r="E98" s="59" t="s">
        <v>844</v>
      </c>
      <c r="F98" s="59" t="s">
        <v>894</v>
      </c>
      <c r="G98" s="59" t="s">
        <v>101</v>
      </c>
      <c r="H98" s="59" t="s">
        <v>887</v>
      </c>
      <c r="I98" s="275" t="s">
        <v>812</v>
      </c>
      <c r="J98" s="59" t="s">
        <v>888</v>
      </c>
      <c r="K98" s="59" t="s">
        <v>888</v>
      </c>
      <c r="L98" s="59" t="s">
        <v>889</v>
      </c>
      <c r="M98" s="62" t="s">
        <v>890</v>
      </c>
      <c r="N98" s="62" t="s">
        <v>891</v>
      </c>
      <c r="O98" s="59" t="s">
        <v>835</v>
      </c>
      <c r="P98" s="59" t="s">
        <v>898</v>
      </c>
      <c r="Q98" s="59" t="s">
        <v>880</v>
      </c>
      <c r="R98" s="59" t="s">
        <v>880</v>
      </c>
      <c r="S98" s="59" t="s">
        <v>812</v>
      </c>
      <c r="T98" s="59" t="s">
        <v>808</v>
      </c>
      <c r="U98" s="59" t="s">
        <v>869</v>
      </c>
      <c r="V98" s="59" t="s">
        <v>107</v>
      </c>
      <c r="W98" s="63"/>
      <c r="X98" s="58" t="s">
        <v>1517</v>
      </c>
      <c r="Y98" s="58" t="s">
        <v>1517</v>
      </c>
      <c r="Z98" s="150">
        <v>2649</v>
      </c>
    </row>
    <row r="99" spans="1:26" ht="84" customHeight="1">
      <c r="A99" s="59" t="s">
        <v>903</v>
      </c>
      <c r="B99" s="65"/>
      <c r="C99" s="281" t="s">
        <v>589</v>
      </c>
      <c r="D99" s="59" t="s">
        <v>589</v>
      </c>
      <c r="E99" s="59" t="s">
        <v>589</v>
      </c>
      <c r="F99" s="59" t="s">
        <v>589</v>
      </c>
      <c r="G99" s="59" t="s">
        <v>589</v>
      </c>
      <c r="H99" s="59" t="s">
        <v>589</v>
      </c>
      <c r="I99" s="275" t="s">
        <v>589</v>
      </c>
      <c r="J99" s="59" t="s">
        <v>589</v>
      </c>
      <c r="K99" s="59" t="s">
        <v>589</v>
      </c>
      <c r="L99" s="59" t="s">
        <v>589</v>
      </c>
      <c r="M99" s="59" t="s">
        <v>589</v>
      </c>
      <c r="N99" s="59" t="s">
        <v>589</v>
      </c>
      <c r="O99" s="59" t="s">
        <v>589</v>
      </c>
      <c r="P99" s="59" t="s">
        <v>589</v>
      </c>
      <c r="Q99" s="59" t="s">
        <v>589</v>
      </c>
      <c r="R99" s="59" t="s">
        <v>589</v>
      </c>
      <c r="S99" s="59" t="s">
        <v>589</v>
      </c>
      <c r="T99" s="59" t="s">
        <v>589</v>
      </c>
      <c r="U99" s="59" t="s">
        <v>589</v>
      </c>
      <c r="V99" s="59" t="s">
        <v>589</v>
      </c>
      <c r="W99" s="63"/>
      <c r="X99" s="58" t="s">
        <v>1517</v>
      </c>
      <c r="Y99" s="58" t="s">
        <v>1517</v>
      </c>
      <c r="Z99" s="150">
        <v>599</v>
      </c>
    </row>
    <row r="100" spans="1:26" ht="15.75">
      <c r="A100" s="322" t="s">
        <v>904</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60"/>
      <c r="X100" s="60"/>
      <c r="Y100" s="60"/>
      <c r="Z100" s="156"/>
    </row>
    <row r="101" spans="1:26" ht="84" customHeight="1">
      <c r="A101" s="61" t="s">
        <v>74</v>
      </c>
      <c r="B101" s="324"/>
      <c r="C101" s="281">
        <v>9</v>
      </c>
      <c r="D101" s="59" t="s">
        <v>821</v>
      </c>
      <c r="E101" s="59" t="s">
        <v>844</v>
      </c>
      <c r="F101" s="59" t="s">
        <v>905</v>
      </c>
      <c r="G101" s="59" t="s">
        <v>101</v>
      </c>
      <c r="H101" s="59" t="s">
        <v>906</v>
      </c>
      <c r="I101" s="275" t="s">
        <v>812</v>
      </c>
      <c r="J101" s="59" t="s">
        <v>888</v>
      </c>
      <c r="K101" s="59" t="s">
        <v>888</v>
      </c>
      <c r="L101" s="59" t="s">
        <v>889</v>
      </c>
      <c r="M101" s="62" t="s">
        <v>890</v>
      </c>
      <c r="N101" s="62" t="s">
        <v>891</v>
      </c>
      <c r="O101" s="59" t="s">
        <v>835</v>
      </c>
      <c r="P101" s="59" t="s">
        <v>898</v>
      </c>
      <c r="Q101" s="59" t="s">
        <v>812</v>
      </c>
      <c r="R101" s="59" t="s">
        <v>812</v>
      </c>
      <c r="S101" s="59" t="s">
        <v>812</v>
      </c>
      <c r="T101" s="59" t="s">
        <v>808</v>
      </c>
      <c r="U101" s="59" t="s">
        <v>869</v>
      </c>
      <c r="V101" s="59" t="s">
        <v>107</v>
      </c>
      <c r="W101" s="63"/>
      <c r="X101" s="58" t="s">
        <v>1517</v>
      </c>
      <c r="Y101" s="58" t="s">
        <v>1517</v>
      </c>
      <c r="Z101" s="150">
        <v>2049</v>
      </c>
    </row>
    <row r="102" spans="1:26" ht="84" customHeight="1">
      <c r="A102" s="61" t="s">
        <v>75</v>
      </c>
      <c r="B102" s="325"/>
      <c r="C102" s="281">
        <v>9</v>
      </c>
      <c r="D102" s="59" t="s">
        <v>836</v>
      </c>
      <c r="E102" s="59" t="s">
        <v>844</v>
      </c>
      <c r="F102" s="59" t="s">
        <v>893</v>
      </c>
      <c r="G102" s="59" t="s">
        <v>101</v>
      </c>
      <c r="H102" s="59" t="s">
        <v>907</v>
      </c>
      <c r="I102" s="275" t="s">
        <v>812</v>
      </c>
      <c r="J102" s="59" t="s">
        <v>888</v>
      </c>
      <c r="K102" s="59" t="s">
        <v>888</v>
      </c>
      <c r="L102" s="59" t="s">
        <v>889</v>
      </c>
      <c r="M102" s="62" t="s">
        <v>890</v>
      </c>
      <c r="N102" s="62" t="s">
        <v>891</v>
      </c>
      <c r="O102" s="59" t="s">
        <v>835</v>
      </c>
      <c r="P102" s="59" t="s">
        <v>898</v>
      </c>
      <c r="Q102" s="59" t="s">
        <v>812</v>
      </c>
      <c r="R102" s="59" t="s">
        <v>812</v>
      </c>
      <c r="S102" s="59" t="s">
        <v>812</v>
      </c>
      <c r="T102" s="59" t="s">
        <v>808</v>
      </c>
      <c r="U102" s="59" t="s">
        <v>869</v>
      </c>
      <c r="V102" s="59" t="s">
        <v>107</v>
      </c>
      <c r="W102" s="63"/>
      <c r="X102" s="58" t="s">
        <v>1517</v>
      </c>
      <c r="Y102" s="58" t="s">
        <v>1517</v>
      </c>
      <c r="Z102" s="150">
        <v>2299</v>
      </c>
    </row>
    <row r="103" spans="1:26" ht="84" customHeight="1">
      <c r="A103" s="61" t="s">
        <v>76</v>
      </c>
      <c r="B103" s="326"/>
      <c r="C103" s="281">
        <v>9</v>
      </c>
      <c r="D103" s="59" t="s">
        <v>871</v>
      </c>
      <c r="E103" s="59" t="s">
        <v>844</v>
      </c>
      <c r="F103" s="59" t="s">
        <v>894</v>
      </c>
      <c r="G103" s="59" t="s">
        <v>101</v>
      </c>
      <c r="H103" s="59" t="s">
        <v>907</v>
      </c>
      <c r="I103" s="275" t="s">
        <v>812</v>
      </c>
      <c r="J103" s="59" t="s">
        <v>888</v>
      </c>
      <c r="K103" s="59" t="s">
        <v>888</v>
      </c>
      <c r="L103" s="59" t="s">
        <v>889</v>
      </c>
      <c r="M103" s="62" t="s">
        <v>890</v>
      </c>
      <c r="N103" s="62" t="s">
        <v>891</v>
      </c>
      <c r="O103" s="59" t="s">
        <v>835</v>
      </c>
      <c r="P103" s="59" t="s">
        <v>898</v>
      </c>
      <c r="Q103" s="59" t="s">
        <v>812</v>
      </c>
      <c r="R103" s="59" t="s">
        <v>812</v>
      </c>
      <c r="S103" s="59" t="s">
        <v>812</v>
      </c>
      <c r="T103" s="59" t="s">
        <v>808</v>
      </c>
      <c r="U103" s="59" t="s">
        <v>869</v>
      </c>
      <c r="V103" s="59" t="s">
        <v>107</v>
      </c>
      <c r="W103" s="63"/>
      <c r="X103" s="58" t="s">
        <v>1517</v>
      </c>
      <c r="Y103" s="58" t="s">
        <v>1517</v>
      </c>
      <c r="Z103" s="150">
        <v>2599</v>
      </c>
    </row>
    <row r="104" spans="1:26" ht="15.75">
      <c r="A104" s="322" t="s">
        <v>908</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60"/>
      <c r="X104" s="60"/>
      <c r="Y104" s="60"/>
      <c r="Z104" s="156"/>
    </row>
    <row r="105" spans="1:26" ht="60" customHeight="1">
      <c r="A105" s="61" t="s">
        <v>909</v>
      </c>
      <c r="B105" s="324"/>
      <c r="C105" s="281" t="s">
        <v>840</v>
      </c>
      <c r="D105" s="59" t="s">
        <v>871</v>
      </c>
      <c r="E105" s="59" t="s">
        <v>844</v>
      </c>
      <c r="F105" s="59" t="s">
        <v>910</v>
      </c>
      <c r="G105" s="59" t="s">
        <v>101</v>
      </c>
      <c r="H105" s="59" t="s">
        <v>812</v>
      </c>
      <c r="I105" s="275" t="s">
        <v>812</v>
      </c>
      <c r="J105" s="59" t="s">
        <v>911</v>
      </c>
      <c r="K105" s="59" t="s">
        <v>911</v>
      </c>
      <c r="L105" s="59" t="s">
        <v>889</v>
      </c>
      <c r="M105" s="62" t="s">
        <v>890</v>
      </c>
      <c r="N105" s="62" t="s">
        <v>891</v>
      </c>
      <c r="O105" s="59" t="s">
        <v>835</v>
      </c>
      <c r="P105" s="59" t="s">
        <v>879</v>
      </c>
      <c r="Q105" s="59" t="s">
        <v>880</v>
      </c>
      <c r="R105" s="59" t="s">
        <v>880</v>
      </c>
      <c r="S105" s="59" t="s">
        <v>812</v>
      </c>
      <c r="T105" s="59" t="s">
        <v>808</v>
      </c>
      <c r="U105" s="59" t="s">
        <v>881</v>
      </c>
      <c r="V105" s="59" t="s">
        <v>108</v>
      </c>
      <c r="W105" s="63"/>
      <c r="X105" s="58">
        <v>5399</v>
      </c>
      <c r="Y105" s="165">
        <f t="shared" si="1"/>
        <v>-0.22226338210779775</v>
      </c>
      <c r="Z105" s="150">
        <v>4199</v>
      </c>
    </row>
    <row r="106" spans="1:26" ht="60" customHeight="1">
      <c r="A106" s="61" t="s">
        <v>912</v>
      </c>
      <c r="B106" s="326"/>
      <c r="C106" s="281" t="s">
        <v>840</v>
      </c>
      <c r="D106" s="59" t="s">
        <v>900</v>
      </c>
      <c r="E106" s="59" t="s">
        <v>844</v>
      </c>
      <c r="F106" s="59" t="s">
        <v>913</v>
      </c>
      <c r="G106" s="59" t="s">
        <v>101</v>
      </c>
      <c r="H106" s="59" t="s">
        <v>812</v>
      </c>
      <c r="I106" s="275" t="s">
        <v>812</v>
      </c>
      <c r="J106" s="59" t="s">
        <v>911</v>
      </c>
      <c r="K106" s="59" t="s">
        <v>911</v>
      </c>
      <c r="L106" s="59" t="s">
        <v>889</v>
      </c>
      <c r="M106" s="62" t="s">
        <v>890</v>
      </c>
      <c r="N106" s="62" t="s">
        <v>891</v>
      </c>
      <c r="O106" s="59" t="s">
        <v>835</v>
      </c>
      <c r="P106" s="59" t="s">
        <v>879</v>
      </c>
      <c r="Q106" s="59" t="s">
        <v>880</v>
      </c>
      <c r="R106" s="59" t="s">
        <v>880</v>
      </c>
      <c r="S106" s="59" t="s">
        <v>812</v>
      </c>
      <c r="T106" s="59" t="s">
        <v>808</v>
      </c>
      <c r="U106" s="59" t="s">
        <v>881</v>
      </c>
      <c r="V106" s="59" t="s">
        <v>108</v>
      </c>
      <c r="W106" s="63"/>
      <c r="X106" s="58">
        <v>5899</v>
      </c>
      <c r="Y106" s="165">
        <f t="shared" si="1"/>
        <v>-0.22715714527886083</v>
      </c>
      <c r="Z106" s="150">
        <v>4559</v>
      </c>
    </row>
    <row r="107" spans="1:26" ht="63.95" customHeight="1">
      <c r="A107" s="61" t="s">
        <v>914</v>
      </c>
      <c r="B107" s="59"/>
      <c r="C107" s="281" t="s">
        <v>589</v>
      </c>
      <c r="D107" s="59" t="s">
        <v>589</v>
      </c>
      <c r="E107" s="59" t="s">
        <v>589</v>
      </c>
      <c r="F107" s="59" t="s">
        <v>915</v>
      </c>
      <c r="G107" s="59" t="s">
        <v>101</v>
      </c>
      <c r="H107" s="59" t="s">
        <v>589</v>
      </c>
      <c r="I107" s="275" t="s">
        <v>589</v>
      </c>
      <c r="J107" s="59" t="s">
        <v>589</v>
      </c>
      <c r="K107" s="59" t="s">
        <v>589</v>
      </c>
      <c r="L107" s="59" t="s">
        <v>589</v>
      </c>
      <c r="M107" s="59" t="s">
        <v>589</v>
      </c>
      <c r="N107" s="59" t="s">
        <v>589</v>
      </c>
      <c r="O107" s="59" t="s">
        <v>589</v>
      </c>
      <c r="P107" s="59" t="s">
        <v>589</v>
      </c>
      <c r="Q107" s="59" t="s">
        <v>589</v>
      </c>
      <c r="R107" s="59" t="s">
        <v>589</v>
      </c>
      <c r="S107" s="59" t="s">
        <v>589</v>
      </c>
      <c r="T107" s="59" t="s">
        <v>589</v>
      </c>
      <c r="U107" s="59" t="s">
        <v>589</v>
      </c>
      <c r="V107" s="59" t="s">
        <v>589</v>
      </c>
      <c r="W107" s="63"/>
      <c r="X107" s="58" t="s">
        <v>1517</v>
      </c>
      <c r="Y107" s="58" t="s">
        <v>1517</v>
      </c>
      <c r="Z107" s="150">
        <v>1359</v>
      </c>
    </row>
    <row r="108" spans="1:26" ht="63.95" customHeight="1">
      <c r="A108" s="61" t="s">
        <v>916</v>
      </c>
      <c r="B108" s="59"/>
      <c r="C108" s="281" t="s">
        <v>589</v>
      </c>
      <c r="D108" s="59" t="s">
        <v>589</v>
      </c>
      <c r="E108" s="59" t="s">
        <v>589</v>
      </c>
      <c r="F108" s="59" t="s">
        <v>917</v>
      </c>
      <c r="G108" s="59" t="s">
        <v>101</v>
      </c>
      <c r="H108" s="59" t="s">
        <v>589</v>
      </c>
      <c r="I108" s="275" t="s">
        <v>589</v>
      </c>
      <c r="J108" s="59" t="s">
        <v>589</v>
      </c>
      <c r="K108" s="59" t="s">
        <v>589</v>
      </c>
      <c r="L108" s="59" t="s">
        <v>589</v>
      </c>
      <c r="M108" s="59" t="s">
        <v>589</v>
      </c>
      <c r="N108" s="59" t="s">
        <v>589</v>
      </c>
      <c r="O108" s="59" t="s">
        <v>589</v>
      </c>
      <c r="P108" s="59" t="s">
        <v>589</v>
      </c>
      <c r="Q108" s="59" t="s">
        <v>589</v>
      </c>
      <c r="R108" s="59" t="s">
        <v>589</v>
      </c>
      <c r="S108" s="59" t="s">
        <v>589</v>
      </c>
      <c r="T108" s="59" t="s">
        <v>589</v>
      </c>
      <c r="U108" s="59" t="s">
        <v>589</v>
      </c>
      <c r="V108" s="59" t="s">
        <v>589</v>
      </c>
      <c r="W108" s="63"/>
      <c r="X108" s="58" t="s">
        <v>1517</v>
      </c>
      <c r="Y108" s="58" t="s">
        <v>1517</v>
      </c>
      <c r="Z108" s="150">
        <v>2269</v>
      </c>
    </row>
    <row r="109" spans="1:26" ht="63.95" customHeight="1">
      <c r="A109" s="59" t="s">
        <v>903</v>
      </c>
      <c r="B109" s="65"/>
      <c r="C109" s="281" t="s">
        <v>589</v>
      </c>
      <c r="D109" s="59" t="s">
        <v>589</v>
      </c>
      <c r="E109" s="59" t="s">
        <v>589</v>
      </c>
      <c r="F109" s="59" t="s">
        <v>589</v>
      </c>
      <c r="G109" s="59" t="s">
        <v>589</v>
      </c>
      <c r="H109" s="59" t="s">
        <v>589</v>
      </c>
      <c r="I109" s="275" t="s">
        <v>589</v>
      </c>
      <c r="J109" s="59" t="s">
        <v>589</v>
      </c>
      <c r="K109" s="59" t="s">
        <v>589</v>
      </c>
      <c r="L109" s="59" t="s">
        <v>589</v>
      </c>
      <c r="M109" s="59" t="s">
        <v>589</v>
      </c>
      <c r="N109" s="59" t="s">
        <v>589</v>
      </c>
      <c r="O109" s="59" t="s">
        <v>589</v>
      </c>
      <c r="P109" s="59" t="s">
        <v>589</v>
      </c>
      <c r="Q109" s="59" t="s">
        <v>589</v>
      </c>
      <c r="R109" s="59" t="s">
        <v>589</v>
      </c>
      <c r="S109" s="59" t="s">
        <v>589</v>
      </c>
      <c r="T109" s="59" t="s">
        <v>589</v>
      </c>
      <c r="U109" s="59" t="s">
        <v>589</v>
      </c>
      <c r="V109" s="59" t="s">
        <v>589</v>
      </c>
      <c r="W109" s="63"/>
      <c r="X109" s="58" t="s">
        <v>1517</v>
      </c>
      <c r="Y109" s="58" t="s">
        <v>1517</v>
      </c>
      <c r="Z109" s="150">
        <v>599</v>
      </c>
    </row>
    <row r="110" spans="1:26" ht="15.75">
      <c r="A110" s="322" t="s">
        <v>918</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60"/>
      <c r="X110" s="60"/>
      <c r="Y110" s="60"/>
      <c r="Z110" s="156"/>
    </row>
    <row r="111" spans="1:26" ht="84" customHeight="1">
      <c r="A111" s="61" t="s">
        <v>919</v>
      </c>
      <c r="B111" s="324"/>
      <c r="C111" s="281" t="s">
        <v>920</v>
      </c>
      <c r="D111" s="59" t="s">
        <v>900</v>
      </c>
      <c r="E111" s="59" t="s">
        <v>844</v>
      </c>
      <c r="F111" s="59" t="s">
        <v>921</v>
      </c>
      <c r="G111" s="59" t="s">
        <v>101</v>
      </c>
      <c r="H111" s="59" t="s">
        <v>812</v>
      </c>
      <c r="I111" s="275" t="s">
        <v>812</v>
      </c>
      <c r="J111" s="59" t="s">
        <v>911</v>
      </c>
      <c r="K111" s="59" t="s">
        <v>911</v>
      </c>
      <c r="L111" s="59" t="s">
        <v>889</v>
      </c>
      <c r="M111" s="62" t="s">
        <v>890</v>
      </c>
      <c r="N111" s="62" t="s">
        <v>891</v>
      </c>
      <c r="O111" s="59" t="s">
        <v>835</v>
      </c>
      <c r="P111" s="59" t="s">
        <v>879</v>
      </c>
      <c r="Q111" s="59" t="s">
        <v>880</v>
      </c>
      <c r="R111" s="59" t="s">
        <v>812</v>
      </c>
      <c r="S111" s="59" t="s">
        <v>812</v>
      </c>
      <c r="T111" s="59" t="s">
        <v>808</v>
      </c>
      <c r="U111" s="59" t="s">
        <v>922</v>
      </c>
      <c r="V111" s="59" t="s">
        <v>108</v>
      </c>
      <c r="W111" s="63"/>
      <c r="X111" s="58">
        <v>6599</v>
      </c>
      <c r="Y111" s="165">
        <f t="shared" si="1"/>
        <v>-0.24246097893620244</v>
      </c>
      <c r="Z111" s="150">
        <v>4999</v>
      </c>
    </row>
    <row r="112" spans="1:26" ht="84" customHeight="1">
      <c r="A112" s="61" t="s">
        <v>923</v>
      </c>
      <c r="B112" s="326"/>
      <c r="C112" s="281" t="s">
        <v>920</v>
      </c>
      <c r="D112" s="59" t="s">
        <v>924</v>
      </c>
      <c r="E112" s="59" t="s">
        <v>844</v>
      </c>
      <c r="F112" s="59" t="s">
        <v>921</v>
      </c>
      <c r="G112" s="59" t="s">
        <v>101</v>
      </c>
      <c r="H112" s="59" t="s">
        <v>812</v>
      </c>
      <c r="I112" s="275" t="s">
        <v>812</v>
      </c>
      <c r="J112" s="59" t="s">
        <v>911</v>
      </c>
      <c r="K112" s="59" t="s">
        <v>911</v>
      </c>
      <c r="L112" s="59" t="s">
        <v>889</v>
      </c>
      <c r="M112" s="62" t="s">
        <v>890</v>
      </c>
      <c r="N112" s="62" t="s">
        <v>891</v>
      </c>
      <c r="O112" s="59" t="s">
        <v>835</v>
      </c>
      <c r="P112" s="59" t="s">
        <v>879</v>
      </c>
      <c r="Q112" s="59" t="s">
        <v>880</v>
      </c>
      <c r="R112" s="59" t="s">
        <v>812</v>
      </c>
      <c r="S112" s="59" t="s">
        <v>812</v>
      </c>
      <c r="T112" s="59" t="s">
        <v>808</v>
      </c>
      <c r="U112" s="59" t="s">
        <v>922</v>
      </c>
      <c r="V112" s="59" t="s">
        <v>108</v>
      </c>
      <c r="W112" s="63"/>
      <c r="X112" s="58">
        <v>7599</v>
      </c>
      <c r="Y112" s="165">
        <f t="shared" si="1"/>
        <v>-0.27635215159889459</v>
      </c>
      <c r="Z112" s="150">
        <v>5499</v>
      </c>
    </row>
    <row r="113" spans="1:26" ht="15.75">
      <c r="A113" s="322" t="s">
        <v>925</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60"/>
      <c r="X113" s="60"/>
      <c r="Y113" s="60"/>
      <c r="Z113" s="156"/>
    </row>
    <row r="114" spans="1:26" ht="84" customHeight="1">
      <c r="A114" s="61" t="s">
        <v>926</v>
      </c>
      <c r="B114" s="324"/>
      <c r="C114" s="281" t="s">
        <v>840</v>
      </c>
      <c r="D114" s="59" t="s">
        <v>871</v>
      </c>
      <c r="E114" s="59" t="s">
        <v>844</v>
      </c>
      <c r="F114" s="59" t="s">
        <v>884</v>
      </c>
      <c r="G114" s="59" t="s">
        <v>101</v>
      </c>
      <c r="H114" s="59" t="s">
        <v>812</v>
      </c>
      <c r="I114" s="275" t="s">
        <v>812</v>
      </c>
      <c r="J114" s="59" t="s">
        <v>897</v>
      </c>
      <c r="K114" s="59" t="s">
        <v>897</v>
      </c>
      <c r="L114" s="59" t="s">
        <v>877</v>
      </c>
      <c r="M114" s="62" t="s">
        <v>258</v>
      </c>
      <c r="N114" s="62" t="s">
        <v>878</v>
      </c>
      <c r="O114" s="59" t="s">
        <v>927</v>
      </c>
      <c r="P114" s="59" t="s">
        <v>879</v>
      </c>
      <c r="Q114" s="59" t="s">
        <v>880</v>
      </c>
      <c r="R114" s="59" t="s">
        <v>880</v>
      </c>
      <c r="S114" s="59" t="s">
        <v>830</v>
      </c>
      <c r="T114" s="59" t="s">
        <v>808</v>
      </c>
      <c r="U114" s="59" t="s">
        <v>881</v>
      </c>
      <c r="V114" s="59" t="s">
        <v>108</v>
      </c>
      <c r="W114" s="63" t="s">
        <v>882</v>
      </c>
      <c r="X114" s="58">
        <v>6099</v>
      </c>
      <c r="Y114" s="165">
        <f t="shared" si="1"/>
        <v>-9.8376783079193314E-2</v>
      </c>
      <c r="Z114" s="150">
        <v>5499</v>
      </c>
    </row>
    <row r="115" spans="1:26" ht="84" customHeight="1">
      <c r="A115" s="61" t="s">
        <v>928</v>
      </c>
      <c r="B115" s="326"/>
      <c r="C115" s="281" t="s">
        <v>840</v>
      </c>
      <c r="D115" s="59" t="s">
        <v>900</v>
      </c>
      <c r="E115" s="59" t="s">
        <v>844</v>
      </c>
      <c r="F115" s="59" t="s">
        <v>884</v>
      </c>
      <c r="G115" s="59" t="s">
        <v>101</v>
      </c>
      <c r="H115" s="59" t="s">
        <v>812</v>
      </c>
      <c r="I115" s="275" t="s">
        <v>812</v>
      </c>
      <c r="J115" s="59" t="s">
        <v>929</v>
      </c>
      <c r="K115" s="59" t="s">
        <v>897</v>
      </c>
      <c r="L115" s="59" t="s">
        <v>877</v>
      </c>
      <c r="M115" s="62" t="s">
        <v>258</v>
      </c>
      <c r="N115" s="62" t="s">
        <v>878</v>
      </c>
      <c r="O115" s="59" t="s">
        <v>927</v>
      </c>
      <c r="P115" s="59" t="s">
        <v>879</v>
      </c>
      <c r="Q115" s="59" t="s">
        <v>880</v>
      </c>
      <c r="R115" s="59" t="s">
        <v>880</v>
      </c>
      <c r="S115" s="59" t="s">
        <v>830</v>
      </c>
      <c r="T115" s="59" t="s">
        <v>808</v>
      </c>
      <c r="U115" s="59" t="s">
        <v>881</v>
      </c>
      <c r="V115" s="59" t="s">
        <v>108</v>
      </c>
      <c r="W115" s="63" t="s">
        <v>882</v>
      </c>
      <c r="X115" s="58">
        <v>7329</v>
      </c>
      <c r="Y115" s="165">
        <f t="shared" si="1"/>
        <v>-0.14053759039432392</v>
      </c>
      <c r="Z115" s="150">
        <v>6299</v>
      </c>
    </row>
    <row r="116" spans="1:26" ht="15.75">
      <c r="A116" s="322" t="s">
        <v>930</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60"/>
      <c r="X116" s="60"/>
      <c r="Y116" s="60"/>
      <c r="Z116" s="60"/>
    </row>
    <row r="117" spans="1:26" ht="62.1" customHeight="1">
      <c r="A117" s="61" t="s">
        <v>931</v>
      </c>
      <c r="B117" s="324"/>
      <c r="C117" s="281" t="s">
        <v>840</v>
      </c>
      <c r="D117" s="59" t="s">
        <v>871</v>
      </c>
      <c r="E117" s="59" t="s">
        <v>844</v>
      </c>
      <c r="F117" s="59" t="s">
        <v>932</v>
      </c>
      <c r="G117" s="59" t="s">
        <v>101</v>
      </c>
      <c r="H117" s="59" t="s">
        <v>812</v>
      </c>
      <c r="I117" s="275" t="s">
        <v>812</v>
      </c>
      <c r="J117" s="59" t="s">
        <v>929</v>
      </c>
      <c r="K117" s="59" t="s">
        <v>929</v>
      </c>
      <c r="L117" s="59" t="s">
        <v>877</v>
      </c>
      <c r="M117" s="62" t="s">
        <v>258</v>
      </c>
      <c r="N117" s="62" t="s">
        <v>878</v>
      </c>
      <c r="O117" s="59" t="s">
        <v>933</v>
      </c>
      <c r="P117" s="59" t="s">
        <v>879</v>
      </c>
      <c r="Q117" s="59" t="s">
        <v>880</v>
      </c>
      <c r="R117" s="59" t="s">
        <v>880</v>
      </c>
      <c r="S117" s="59" t="s">
        <v>830</v>
      </c>
      <c r="T117" s="59" t="s">
        <v>808</v>
      </c>
      <c r="U117" s="59" t="s">
        <v>881</v>
      </c>
      <c r="V117" s="59" t="s">
        <v>108</v>
      </c>
      <c r="W117" s="63"/>
      <c r="X117" s="58">
        <v>16999</v>
      </c>
      <c r="Y117" s="165">
        <f t="shared" si="1"/>
        <v>-0.60591799517618683</v>
      </c>
      <c r="Z117" s="150">
        <v>6699</v>
      </c>
    </row>
    <row r="118" spans="1:26" ht="62.1" customHeight="1">
      <c r="A118" s="61" t="s">
        <v>934</v>
      </c>
      <c r="B118" s="326"/>
      <c r="C118" s="281" t="s">
        <v>840</v>
      </c>
      <c r="D118" s="59" t="s">
        <v>900</v>
      </c>
      <c r="E118" s="59" t="s">
        <v>844</v>
      </c>
      <c r="F118" s="59" t="s">
        <v>932</v>
      </c>
      <c r="G118" s="59" t="s">
        <v>101</v>
      </c>
      <c r="H118" s="59" t="s">
        <v>812</v>
      </c>
      <c r="I118" s="275" t="s">
        <v>812</v>
      </c>
      <c r="J118" s="59" t="s">
        <v>929</v>
      </c>
      <c r="K118" s="59" t="s">
        <v>929</v>
      </c>
      <c r="L118" s="59" t="s">
        <v>877</v>
      </c>
      <c r="M118" s="62" t="s">
        <v>258</v>
      </c>
      <c r="N118" s="62" t="s">
        <v>878</v>
      </c>
      <c r="O118" s="59" t="s">
        <v>933</v>
      </c>
      <c r="P118" s="59" t="s">
        <v>879</v>
      </c>
      <c r="Q118" s="59" t="s">
        <v>880</v>
      </c>
      <c r="R118" s="59" t="s">
        <v>880</v>
      </c>
      <c r="S118" s="59" t="s">
        <v>830</v>
      </c>
      <c r="T118" s="59" t="s">
        <v>808</v>
      </c>
      <c r="U118" s="59" t="s">
        <v>881</v>
      </c>
      <c r="V118" s="59" t="s">
        <v>108</v>
      </c>
      <c r="W118" s="63"/>
      <c r="X118" s="58">
        <v>8899</v>
      </c>
      <c r="Y118" s="165">
        <f t="shared" si="1"/>
        <v>-0.15732104730868637</v>
      </c>
      <c r="Z118" s="150">
        <v>7499</v>
      </c>
    </row>
    <row r="119" spans="1:26" ht="63.95" customHeight="1">
      <c r="A119" s="61" t="s">
        <v>914</v>
      </c>
      <c r="B119" s="59"/>
      <c r="C119" s="281" t="s">
        <v>589</v>
      </c>
      <c r="D119" s="59" t="s">
        <v>589</v>
      </c>
      <c r="E119" s="59" t="s">
        <v>589</v>
      </c>
      <c r="F119" s="59" t="s">
        <v>915</v>
      </c>
      <c r="G119" s="59" t="s">
        <v>101</v>
      </c>
      <c r="H119" s="59" t="s">
        <v>589</v>
      </c>
      <c r="I119" s="275" t="s">
        <v>589</v>
      </c>
      <c r="J119" s="59" t="s">
        <v>589</v>
      </c>
      <c r="K119" s="59" t="s">
        <v>589</v>
      </c>
      <c r="L119" s="59" t="s">
        <v>589</v>
      </c>
      <c r="M119" s="59" t="s">
        <v>589</v>
      </c>
      <c r="N119" s="59" t="s">
        <v>589</v>
      </c>
      <c r="O119" s="59" t="s">
        <v>589</v>
      </c>
      <c r="P119" s="59" t="s">
        <v>589</v>
      </c>
      <c r="Q119" s="59" t="s">
        <v>589</v>
      </c>
      <c r="R119" s="59" t="s">
        <v>589</v>
      </c>
      <c r="S119" s="59" t="s">
        <v>589</v>
      </c>
      <c r="T119" s="59" t="s">
        <v>589</v>
      </c>
      <c r="U119" s="59" t="s">
        <v>589</v>
      </c>
      <c r="V119" s="59" t="s">
        <v>589</v>
      </c>
      <c r="W119" s="63"/>
      <c r="X119" s="58" t="s">
        <v>1517</v>
      </c>
      <c r="Y119" s="58" t="s">
        <v>1517</v>
      </c>
      <c r="Z119" s="150">
        <v>1359</v>
      </c>
    </row>
    <row r="120" spans="1:26" ht="63.95" customHeight="1">
      <c r="A120" s="61" t="s">
        <v>916</v>
      </c>
      <c r="B120" s="59"/>
      <c r="C120" s="281" t="s">
        <v>589</v>
      </c>
      <c r="D120" s="59" t="s">
        <v>589</v>
      </c>
      <c r="E120" s="59" t="s">
        <v>589</v>
      </c>
      <c r="F120" s="59" t="s">
        <v>917</v>
      </c>
      <c r="G120" s="59" t="s">
        <v>101</v>
      </c>
      <c r="H120" s="59" t="s">
        <v>589</v>
      </c>
      <c r="I120" s="275" t="s">
        <v>589</v>
      </c>
      <c r="J120" s="59" t="s">
        <v>589</v>
      </c>
      <c r="K120" s="59" t="s">
        <v>589</v>
      </c>
      <c r="L120" s="59" t="s">
        <v>589</v>
      </c>
      <c r="M120" s="59" t="s">
        <v>589</v>
      </c>
      <c r="N120" s="59" t="s">
        <v>589</v>
      </c>
      <c r="O120" s="59" t="s">
        <v>589</v>
      </c>
      <c r="P120" s="59" t="s">
        <v>589</v>
      </c>
      <c r="Q120" s="59" t="s">
        <v>589</v>
      </c>
      <c r="R120" s="59" t="s">
        <v>589</v>
      </c>
      <c r="S120" s="59" t="s">
        <v>589</v>
      </c>
      <c r="T120" s="59" t="s">
        <v>589</v>
      </c>
      <c r="U120" s="59" t="s">
        <v>589</v>
      </c>
      <c r="V120" s="59" t="s">
        <v>589</v>
      </c>
      <c r="W120" s="63"/>
      <c r="X120" s="58" t="s">
        <v>1517</v>
      </c>
      <c r="Y120" s="58" t="s">
        <v>1517</v>
      </c>
      <c r="Z120" s="150">
        <v>2269</v>
      </c>
    </row>
    <row r="121" spans="1:26" ht="63.95" customHeight="1">
      <c r="A121" s="61" t="s">
        <v>935</v>
      </c>
      <c r="B121" s="59"/>
      <c r="C121" s="281">
        <v>16</v>
      </c>
      <c r="D121" s="59" t="s">
        <v>589</v>
      </c>
      <c r="E121" s="59" t="s">
        <v>589</v>
      </c>
      <c r="F121" s="59" t="s">
        <v>589</v>
      </c>
      <c r="G121" s="59" t="s">
        <v>589</v>
      </c>
      <c r="H121" s="59" t="s">
        <v>589</v>
      </c>
      <c r="I121" s="275" t="s">
        <v>589</v>
      </c>
      <c r="J121" s="59" t="s">
        <v>589</v>
      </c>
      <c r="K121" s="59" t="s">
        <v>589</v>
      </c>
      <c r="L121" s="59" t="s">
        <v>589</v>
      </c>
      <c r="M121" s="59" t="s">
        <v>589</v>
      </c>
      <c r="N121" s="59" t="s">
        <v>589</v>
      </c>
      <c r="O121" s="59" t="s">
        <v>589</v>
      </c>
      <c r="P121" s="59" t="s">
        <v>589</v>
      </c>
      <c r="Q121" s="59" t="s">
        <v>589</v>
      </c>
      <c r="R121" s="59" t="s">
        <v>589</v>
      </c>
      <c r="S121" s="59" t="s">
        <v>589</v>
      </c>
      <c r="T121" s="59" t="s">
        <v>589</v>
      </c>
      <c r="U121" s="59" t="s">
        <v>589</v>
      </c>
      <c r="V121" s="59" t="s">
        <v>589</v>
      </c>
      <c r="W121" s="63"/>
      <c r="X121" s="58" t="s">
        <v>1517</v>
      </c>
      <c r="Y121" s="58" t="s">
        <v>1517</v>
      </c>
      <c r="Z121" s="150">
        <v>3299</v>
      </c>
    </row>
    <row r="122" spans="1:26" ht="63.95" customHeight="1">
      <c r="A122" s="61" t="s">
        <v>903</v>
      </c>
      <c r="B122" s="65"/>
      <c r="C122" s="281" t="s">
        <v>589</v>
      </c>
      <c r="D122" s="59" t="s">
        <v>589</v>
      </c>
      <c r="E122" s="59" t="s">
        <v>589</v>
      </c>
      <c r="F122" s="59" t="s">
        <v>589</v>
      </c>
      <c r="G122" s="59" t="s">
        <v>589</v>
      </c>
      <c r="H122" s="59" t="s">
        <v>589</v>
      </c>
      <c r="I122" s="275" t="s">
        <v>589</v>
      </c>
      <c r="J122" s="59" t="s">
        <v>589</v>
      </c>
      <c r="K122" s="59" t="s">
        <v>589</v>
      </c>
      <c r="L122" s="59" t="s">
        <v>589</v>
      </c>
      <c r="M122" s="59" t="s">
        <v>589</v>
      </c>
      <c r="N122" s="59" t="s">
        <v>589</v>
      </c>
      <c r="O122" s="59" t="s">
        <v>589</v>
      </c>
      <c r="P122" s="59" t="s">
        <v>589</v>
      </c>
      <c r="Q122" s="59" t="s">
        <v>589</v>
      </c>
      <c r="R122" s="59" t="s">
        <v>589</v>
      </c>
      <c r="S122" s="59" t="s">
        <v>589</v>
      </c>
      <c r="T122" s="59" t="s">
        <v>589</v>
      </c>
      <c r="U122" s="59" t="s">
        <v>589</v>
      </c>
      <c r="V122" s="59" t="s">
        <v>589</v>
      </c>
      <c r="W122" s="63"/>
      <c r="X122" s="58" t="s">
        <v>1517</v>
      </c>
      <c r="Y122" s="58" t="s">
        <v>1517</v>
      </c>
      <c r="Z122" s="150">
        <v>599</v>
      </c>
    </row>
    <row r="123" spans="1:26" ht="15.75">
      <c r="A123" s="322" t="s">
        <v>936</v>
      </c>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60"/>
      <c r="X123" s="60"/>
      <c r="Y123" s="60"/>
      <c r="Z123" s="156"/>
    </row>
    <row r="124" spans="1:26" ht="60.95" customHeight="1">
      <c r="A124" s="61" t="s">
        <v>937</v>
      </c>
      <c r="B124" s="324"/>
      <c r="C124" s="281" t="s">
        <v>840</v>
      </c>
      <c r="D124" s="59" t="s">
        <v>871</v>
      </c>
      <c r="E124" s="59" t="s">
        <v>844</v>
      </c>
      <c r="F124" s="59" t="s">
        <v>932</v>
      </c>
      <c r="G124" s="59" t="s">
        <v>101</v>
      </c>
      <c r="H124" s="59" t="s">
        <v>938</v>
      </c>
      <c r="I124" s="275" t="s">
        <v>812</v>
      </c>
      <c r="J124" s="59" t="s">
        <v>929</v>
      </c>
      <c r="K124" s="59" t="s">
        <v>929</v>
      </c>
      <c r="L124" s="59" t="s">
        <v>877</v>
      </c>
      <c r="M124" s="62" t="s">
        <v>258</v>
      </c>
      <c r="N124" s="62" t="s">
        <v>878</v>
      </c>
      <c r="O124" s="59" t="s">
        <v>933</v>
      </c>
      <c r="P124" s="59" t="s">
        <v>879</v>
      </c>
      <c r="Q124" s="59" t="s">
        <v>880</v>
      </c>
      <c r="R124" s="59" t="s">
        <v>880</v>
      </c>
      <c r="S124" s="59" t="s">
        <v>830</v>
      </c>
      <c r="T124" s="59" t="s">
        <v>808</v>
      </c>
      <c r="U124" s="59" t="s">
        <v>881</v>
      </c>
      <c r="V124" s="59" t="s">
        <v>108</v>
      </c>
      <c r="W124" s="63" t="s">
        <v>939</v>
      </c>
      <c r="X124" s="58" t="s">
        <v>1517</v>
      </c>
      <c r="Y124" s="58" t="s">
        <v>1517</v>
      </c>
      <c r="Z124" s="150">
        <v>19999</v>
      </c>
    </row>
    <row r="125" spans="1:26" ht="60.95" customHeight="1">
      <c r="A125" s="61" t="s">
        <v>940</v>
      </c>
      <c r="B125" s="326"/>
      <c r="C125" s="281" t="s">
        <v>840</v>
      </c>
      <c r="D125" s="59" t="s">
        <v>900</v>
      </c>
      <c r="E125" s="59" t="s">
        <v>844</v>
      </c>
      <c r="F125" s="59" t="s">
        <v>932</v>
      </c>
      <c r="G125" s="59" t="s">
        <v>101</v>
      </c>
      <c r="H125" s="59" t="s">
        <v>941</v>
      </c>
      <c r="I125" s="275" t="s">
        <v>812</v>
      </c>
      <c r="J125" s="59" t="s">
        <v>929</v>
      </c>
      <c r="K125" s="59" t="s">
        <v>929</v>
      </c>
      <c r="L125" s="59" t="s">
        <v>877</v>
      </c>
      <c r="M125" s="62" t="s">
        <v>258</v>
      </c>
      <c r="N125" s="62" t="s">
        <v>878</v>
      </c>
      <c r="O125" s="59" t="s">
        <v>933</v>
      </c>
      <c r="P125" s="59" t="s">
        <v>879</v>
      </c>
      <c r="Q125" s="59" t="s">
        <v>880</v>
      </c>
      <c r="R125" s="59" t="s">
        <v>880</v>
      </c>
      <c r="S125" s="59" t="s">
        <v>830</v>
      </c>
      <c r="T125" s="59" t="s">
        <v>808</v>
      </c>
      <c r="U125" s="59" t="s">
        <v>881</v>
      </c>
      <c r="V125" s="59" t="s">
        <v>108</v>
      </c>
      <c r="W125" s="63" t="s">
        <v>939</v>
      </c>
      <c r="X125" s="58" t="s">
        <v>1517</v>
      </c>
      <c r="Y125" s="58" t="s">
        <v>1517</v>
      </c>
      <c r="Z125" s="150">
        <v>12999</v>
      </c>
    </row>
    <row r="126" spans="1:26" ht="84" customHeight="1">
      <c r="A126" s="66" t="s">
        <v>942</v>
      </c>
      <c r="B126" s="328"/>
      <c r="C126" s="285" t="s">
        <v>840</v>
      </c>
      <c r="D126" s="67" t="s">
        <v>871</v>
      </c>
      <c r="E126" s="67" t="s">
        <v>844</v>
      </c>
      <c r="F126" s="67" t="s">
        <v>932</v>
      </c>
      <c r="G126" s="67" t="s">
        <v>101</v>
      </c>
      <c r="H126" s="67" t="s">
        <v>943</v>
      </c>
      <c r="I126" s="278" t="s">
        <v>812</v>
      </c>
      <c r="J126" s="67" t="s">
        <v>929</v>
      </c>
      <c r="K126" s="67" t="s">
        <v>929</v>
      </c>
      <c r="L126" s="67" t="s">
        <v>877</v>
      </c>
      <c r="M126" s="68" t="s">
        <v>258</v>
      </c>
      <c r="N126" s="68" t="s">
        <v>878</v>
      </c>
      <c r="O126" s="67" t="s">
        <v>933</v>
      </c>
      <c r="P126" s="67" t="s">
        <v>879</v>
      </c>
      <c r="Q126" s="67" t="s">
        <v>944</v>
      </c>
      <c r="R126" s="67" t="s">
        <v>944</v>
      </c>
      <c r="S126" s="67" t="s">
        <v>830</v>
      </c>
      <c r="T126" s="67" t="s">
        <v>808</v>
      </c>
      <c r="U126" s="67" t="s">
        <v>881</v>
      </c>
      <c r="V126" s="67" t="s">
        <v>108</v>
      </c>
      <c r="W126" s="69" t="s">
        <v>945</v>
      </c>
      <c r="X126" s="58">
        <v>16999</v>
      </c>
      <c r="Y126" s="165">
        <f t="shared" si="1"/>
        <v>-0.11765397964586152</v>
      </c>
      <c r="Z126" s="150">
        <v>14999</v>
      </c>
    </row>
    <row r="127" spans="1:26" ht="84" customHeight="1">
      <c r="A127" s="66" t="s">
        <v>946</v>
      </c>
      <c r="B127" s="329"/>
      <c r="C127" s="285" t="s">
        <v>840</v>
      </c>
      <c r="D127" s="67" t="s">
        <v>900</v>
      </c>
      <c r="E127" s="67" t="s">
        <v>844</v>
      </c>
      <c r="F127" s="67" t="s">
        <v>932</v>
      </c>
      <c r="G127" s="67" t="s">
        <v>101</v>
      </c>
      <c r="H127" s="67" t="s">
        <v>947</v>
      </c>
      <c r="I127" s="278" t="s">
        <v>812</v>
      </c>
      <c r="J127" s="67" t="s">
        <v>929</v>
      </c>
      <c r="K127" s="67" t="s">
        <v>929</v>
      </c>
      <c r="L127" s="67" t="s">
        <v>877</v>
      </c>
      <c r="M127" s="68" t="s">
        <v>258</v>
      </c>
      <c r="N127" s="68" t="s">
        <v>878</v>
      </c>
      <c r="O127" s="67" t="s">
        <v>933</v>
      </c>
      <c r="P127" s="67" t="s">
        <v>879</v>
      </c>
      <c r="Q127" s="67" t="s">
        <v>944</v>
      </c>
      <c r="R127" s="67" t="s">
        <v>944</v>
      </c>
      <c r="S127" s="67" t="s">
        <v>830</v>
      </c>
      <c r="T127" s="67" t="s">
        <v>808</v>
      </c>
      <c r="U127" s="67" t="s">
        <v>881</v>
      </c>
      <c r="V127" s="67" t="s">
        <v>108</v>
      </c>
      <c r="W127" s="69" t="s">
        <v>945</v>
      </c>
      <c r="X127" s="58">
        <v>27999</v>
      </c>
      <c r="Y127" s="165">
        <f t="shared" si="1"/>
        <v>-0.10714668381013608</v>
      </c>
      <c r="Z127" s="150">
        <v>24999</v>
      </c>
    </row>
    <row r="128" spans="1:26" ht="84" customHeight="1">
      <c r="A128" s="61" t="s">
        <v>914</v>
      </c>
      <c r="B128" s="59"/>
      <c r="C128" s="281" t="s">
        <v>589</v>
      </c>
      <c r="D128" s="59" t="s">
        <v>589</v>
      </c>
      <c r="E128" s="59" t="s">
        <v>589</v>
      </c>
      <c r="F128" s="59" t="s">
        <v>915</v>
      </c>
      <c r="G128" s="59" t="s">
        <v>101</v>
      </c>
      <c r="H128" s="59" t="s">
        <v>589</v>
      </c>
      <c r="I128" s="275" t="s">
        <v>589</v>
      </c>
      <c r="J128" s="59" t="s">
        <v>589</v>
      </c>
      <c r="K128" s="59" t="s">
        <v>589</v>
      </c>
      <c r="L128" s="59" t="s">
        <v>589</v>
      </c>
      <c r="M128" s="59" t="s">
        <v>589</v>
      </c>
      <c r="N128" s="59" t="s">
        <v>589</v>
      </c>
      <c r="O128" s="59" t="s">
        <v>589</v>
      </c>
      <c r="P128" s="59" t="s">
        <v>589</v>
      </c>
      <c r="Q128" s="59" t="s">
        <v>589</v>
      </c>
      <c r="R128" s="59" t="s">
        <v>589</v>
      </c>
      <c r="S128" s="59" t="s">
        <v>589</v>
      </c>
      <c r="T128" s="59" t="s">
        <v>589</v>
      </c>
      <c r="U128" s="59" t="s">
        <v>589</v>
      </c>
      <c r="V128" s="59" t="s">
        <v>589</v>
      </c>
      <c r="W128" s="69"/>
      <c r="X128" s="58" t="s">
        <v>1517</v>
      </c>
      <c r="Y128" s="58" t="s">
        <v>1517</v>
      </c>
      <c r="Z128" s="150">
        <v>1359</v>
      </c>
    </row>
    <row r="129" spans="1:26" ht="84" customHeight="1">
      <c r="A129" s="61" t="s">
        <v>916</v>
      </c>
      <c r="B129" s="59"/>
      <c r="C129" s="281" t="s">
        <v>589</v>
      </c>
      <c r="D129" s="59" t="s">
        <v>589</v>
      </c>
      <c r="E129" s="59" t="s">
        <v>589</v>
      </c>
      <c r="F129" s="59" t="s">
        <v>917</v>
      </c>
      <c r="G129" s="59" t="s">
        <v>101</v>
      </c>
      <c r="H129" s="59" t="s">
        <v>589</v>
      </c>
      <c r="I129" s="275" t="s">
        <v>589</v>
      </c>
      <c r="J129" s="59" t="s">
        <v>589</v>
      </c>
      <c r="K129" s="59" t="s">
        <v>589</v>
      </c>
      <c r="L129" s="59" t="s">
        <v>589</v>
      </c>
      <c r="M129" s="59" t="s">
        <v>589</v>
      </c>
      <c r="N129" s="59" t="s">
        <v>589</v>
      </c>
      <c r="O129" s="59" t="s">
        <v>589</v>
      </c>
      <c r="P129" s="59" t="s">
        <v>589</v>
      </c>
      <c r="Q129" s="59" t="s">
        <v>589</v>
      </c>
      <c r="R129" s="59" t="s">
        <v>589</v>
      </c>
      <c r="S129" s="59" t="s">
        <v>589</v>
      </c>
      <c r="T129" s="59" t="s">
        <v>589</v>
      </c>
      <c r="U129" s="59" t="s">
        <v>589</v>
      </c>
      <c r="V129" s="59" t="s">
        <v>589</v>
      </c>
      <c r="W129" s="69"/>
      <c r="X129" s="58" t="s">
        <v>1517</v>
      </c>
      <c r="Y129" s="58" t="s">
        <v>1517</v>
      </c>
      <c r="Z129" s="150">
        <v>2269</v>
      </c>
    </row>
    <row r="130" spans="1:26" ht="84" customHeight="1">
      <c r="A130" s="61" t="s">
        <v>935</v>
      </c>
      <c r="B130" s="59"/>
      <c r="C130" s="281">
        <v>16</v>
      </c>
      <c r="D130" s="59" t="s">
        <v>589</v>
      </c>
      <c r="E130" s="59" t="s">
        <v>589</v>
      </c>
      <c r="F130" s="59" t="s">
        <v>589</v>
      </c>
      <c r="G130" s="59" t="s">
        <v>589</v>
      </c>
      <c r="H130" s="59" t="s">
        <v>589</v>
      </c>
      <c r="I130" s="275" t="s">
        <v>589</v>
      </c>
      <c r="J130" s="59" t="s">
        <v>589</v>
      </c>
      <c r="K130" s="59" t="s">
        <v>589</v>
      </c>
      <c r="L130" s="59" t="s">
        <v>589</v>
      </c>
      <c r="M130" s="59" t="s">
        <v>589</v>
      </c>
      <c r="N130" s="59" t="s">
        <v>589</v>
      </c>
      <c r="O130" s="59" t="s">
        <v>589</v>
      </c>
      <c r="P130" s="59" t="s">
        <v>589</v>
      </c>
      <c r="Q130" s="59" t="s">
        <v>589</v>
      </c>
      <c r="R130" s="59" t="s">
        <v>589</v>
      </c>
      <c r="S130" s="59" t="s">
        <v>589</v>
      </c>
      <c r="T130" s="59" t="s">
        <v>589</v>
      </c>
      <c r="U130" s="59" t="s">
        <v>589</v>
      </c>
      <c r="V130" s="59" t="s">
        <v>589</v>
      </c>
      <c r="W130" s="63"/>
      <c r="X130" s="58" t="s">
        <v>1517</v>
      </c>
      <c r="Y130" s="58" t="s">
        <v>1517</v>
      </c>
      <c r="Z130" s="150">
        <v>3299</v>
      </c>
    </row>
    <row r="131" spans="1:26" ht="84" customHeight="1">
      <c r="A131" s="59" t="s">
        <v>903</v>
      </c>
      <c r="B131" s="65"/>
      <c r="C131" s="281" t="s">
        <v>589</v>
      </c>
      <c r="D131" s="59" t="s">
        <v>589</v>
      </c>
      <c r="E131" s="59" t="s">
        <v>589</v>
      </c>
      <c r="F131" s="59" t="s">
        <v>589</v>
      </c>
      <c r="G131" s="59" t="s">
        <v>589</v>
      </c>
      <c r="H131" s="59" t="s">
        <v>589</v>
      </c>
      <c r="I131" s="275" t="s">
        <v>589</v>
      </c>
      <c r="J131" s="59" t="s">
        <v>589</v>
      </c>
      <c r="K131" s="59" t="s">
        <v>589</v>
      </c>
      <c r="L131" s="59" t="s">
        <v>589</v>
      </c>
      <c r="M131" s="59" t="s">
        <v>589</v>
      </c>
      <c r="N131" s="59" t="s">
        <v>589</v>
      </c>
      <c r="O131" s="59" t="s">
        <v>589</v>
      </c>
      <c r="P131" s="59" t="s">
        <v>589</v>
      </c>
      <c r="Q131" s="59" t="s">
        <v>589</v>
      </c>
      <c r="R131" s="59" t="s">
        <v>589</v>
      </c>
      <c r="S131" s="59" t="s">
        <v>589</v>
      </c>
      <c r="T131" s="59" t="s">
        <v>589</v>
      </c>
      <c r="U131" s="59" t="s">
        <v>589</v>
      </c>
      <c r="V131" s="59" t="s">
        <v>589</v>
      </c>
      <c r="W131" s="69"/>
      <c r="X131" s="58" t="s">
        <v>1517</v>
      </c>
      <c r="Y131" s="58" t="s">
        <v>1517</v>
      </c>
      <c r="Z131" s="150">
        <v>599</v>
      </c>
    </row>
    <row r="132" spans="1:26" ht="15.75">
      <c r="A132" s="322" t="s">
        <v>948</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60"/>
      <c r="X132" s="60"/>
      <c r="Y132" s="60"/>
      <c r="Z132" s="156"/>
    </row>
    <row r="133" spans="1:26" ht="57.95" customHeight="1">
      <c r="A133" s="61" t="s">
        <v>949</v>
      </c>
      <c r="B133" s="324"/>
      <c r="C133" s="281">
        <v>24</v>
      </c>
      <c r="D133" s="59" t="s">
        <v>900</v>
      </c>
      <c r="E133" s="59" t="s">
        <v>844</v>
      </c>
      <c r="F133" s="59" t="s">
        <v>950</v>
      </c>
      <c r="G133" s="59" t="s">
        <v>101</v>
      </c>
      <c r="H133" s="59" t="s">
        <v>812</v>
      </c>
      <c r="I133" s="275" t="s">
        <v>812</v>
      </c>
      <c r="J133" s="59" t="s">
        <v>951</v>
      </c>
      <c r="K133" s="59" t="s">
        <v>951</v>
      </c>
      <c r="L133" s="59" t="s">
        <v>877</v>
      </c>
      <c r="M133" s="62" t="s">
        <v>258</v>
      </c>
      <c r="N133" s="62" t="s">
        <v>878</v>
      </c>
      <c r="O133" s="59" t="s">
        <v>933</v>
      </c>
      <c r="P133" s="59" t="s">
        <v>879</v>
      </c>
      <c r="Q133" s="59" t="s">
        <v>880</v>
      </c>
      <c r="R133" s="59" t="s">
        <v>880</v>
      </c>
      <c r="S133" s="59" t="s">
        <v>830</v>
      </c>
      <c r="T133" s="59" t="s">
        <v>808</v>
      </c>
      <c r="U133" s="59" t="s">
        <v>922</v>
      </c>
      <c r="V133" s="59" t="s">
        <v>108</v>
      </c>
      <c r="W133" s="63"/>
      <c r="X133" s="58">
        <v>12599</v>
      </c>
      <c r="Y133" s="165">
        <f t="shared" ref="Y133:Y147" si="2">(Z133-X133)/X133</f>
        <v>-0.12699420588935631</v>
      </c>
      <c r="Z133" s="150">
        <v>10999</v>
      </c>
    </row>
    <row r="134" spans="1:26" ht="57.95" customHeight="1">
      <c r="A134" s="61" t="s">
        <v>952</v>
      </c>
      <c r="B134" s="326"/>
      <c r="C134" s="281">
        <v>24</v>
      </c>
      <c r="D134" s="59" t="s">
        <v>924</v>
      </c>
      <c r="E134" s="59" t="s">
        <v>844</v>
      </c>
      <c r="F134" s="59" t="s">
        <v>950</v>
      </c>
      <c r="G134" s="59" t="s">
        <v>101</v>
      </c>
      <c r="H134" s="59" t="s">
        <v>812</v>
      </c>
      <c r="I134" s="275" t="s">
        <v>812</v>
      </c>
      <c r="J134" s="59" t="s">
        <v>951</v>
      </c>
      <c r="K134" s="59" t="s">
        <v>951</v>
      </c>
      <c r="L134" s="59" t="s">
        <v>877</v>
      </c>
      <c r="M134" s="62" t="s">
        <v>258</v>
      </c>
      <c r="N134" s="62" t="s">
        <v>878</v>
      </c>
      <c r="O134" s="59" t="s">
        <v>933</v>
      </c>
      <c r="P134" s="59" t="s">
        <v>879</v>
      </c>
      <c r="Q134" s="59" t="s">
        <v>880</v>
      </c>
      <c r="R134" s="59" t="s">
        <v>880</v>
      </c>
      <c r="S134" s="59" t="s">
        <v>830</v>
      </c>
      <c r="T134" s="59" t="s">
        <v>808</v>
      </c>
      <c r="U134" s="59" t="s">
        <v>922</v>
      </c>
      <c r="V134" s="59" t="s">
        <v>108</v>
      </c>
      <c r="W134" s="63"/>
      <c r="X134" s="58">
        <v>15599</v>
      </c>
      <c r="Y134" s="165">
        <f t="shared" si="2"/>
        <v>-0.16667735111225079</v>
      </c>
      <c r="Z134" s="150">
        <v>12999</v>
      </c>
    </row>
    <row r="135" spans="1:26" ht="57.95" customHeight="1">
      <c r="A135" s="61" t="s">
        <v>914</v>
      </c>
      <c r="B135" s="59"/>
      <c r="C135" s="281" t="s">
        <v>589</v>
      </c>
      <c r="D135" s="59" t="s">
        <v>589</v>
      </c>
      <c r="E135" s="59" t="s">
        <v>589</v>
      </c>
      <c r="F135" s="59" t="s">
        <v>915</v>
      </c>
      <c r="G135" s="59" t="s">
        <v>101</v>
      </c>
      <c r="H135" s="59" t="s">
        <v>589</v>
      </c>
      <c r="I135" s="275" t="s">
        <v>589</v>
      </c>
      <c r="J135" s="59" t="s">
        <v>589</v>
      </c>
      <c r="K135" s="59" t="s">
        <v>589</v>
      </c>
      <c r="L135" s="59" t="s">
        <v>589</v>
      </c>
      <c r="M135" s="59" t="s">
        <v>589</v>
      </c>
      <c r="N135" s="59" t="s">
        <v>589</v>
      </c>
      <c r="O135" s="59" t="s">
        <v>589</v>
      </c>
      <c r="P135" s="59" t="s">
        <v>589</v>
      </c>
      <c r="Q135" s="59" t="s">
        <v>589</v>
      </c>
      <c r="R135" s="59" t="s">
        <v>589</v>
      </c>
      <c r="S135" s="59" t="s">
        <v>589</v>
      </c>
      <c r="T135" s="59" t="s">
        <v>589</v>
      </c>
      <c r="U135" s="59" t="s">
        <v>589</v>
      </c>
      <c r="V135" s="59" t="s">
        <v>589</v>
      </c>
      <c r="W135" s="63"/>
      <c r="X135" s="58" t="s">
        <v>1517</v>
      </c>
      <c r="Y135" s="165" t="e">
        <f t="shared" si="2"/>
        <v>#VALUE!</v>
      </c>
      <c r="Z135" s="150">
        <v>1359</v>
      </c>
    </row>
    <row r="136" spans="1:26" ht="57.95" customHeight="1">
      <c r="A136" s="61" t="s">
        <v>916</v>
      </c>
      <c r="B136" s="59"/>
      <c r="C136" s="281" t="s">
        <v>589</v>
      </c>
      <c r="D136" s="59" t="s">
        <v>589</v>
      </c>
      <c r="E136" s="59" t="s">
        <v>589</v>
      </c>
      <c r="F136" s="59" t="s">
        <v>917</v>
      </c>
      <c r="G136" s="59" t="s">
        <v>101</v>
      </c>
      <c r="H136" s="59" t="s">
        <v>589</v>
      </c>
      <c r="I136" s="275" t="s">
        <v>589</v>
      </c>
      <c r="J136" s="59" t="s">
        <v>589</v>
      </c>
      <c r="K136" s="59" t="s">
        <v>589</v>
      </c>
      <c r="L136" s="59" t="s">
        <v>589</v>
      </c>
      <c r="M136" s="59" t="s">
        <v>589</v>
      </c>
      <c r="N136" s="59" t="s">
        <v>589</v>
      </c>
      <c r="O136" s="59" t="s">
        <v>589</v>
      </c>
      <c r="P136" s="59" t="s">
        <v>589</v>
      </c>
      <c r="Q136" s="59" t="s">
        <v>589</v>
      </c>
      <c r="R136" s="59" t="s">
        <v>589</v>
      </c>
      <c r="S136" s="59" t="s">
        <v>589</v>
      </c>
      <c r="T136" s="59" t="s">
        <v>589</v>
      </c>
      <c r="U136" s="59" t="s">
        <v>589</v>
      </c>
      <c r="V136" s="59" t="s">
        <v>589</v>
      </c>
      <c r="W136" s="63"/>
      <c r="X136" s="58" t="s">
        <v>1517</v>
      </c>
      <c r="Y136" s="165" t="e">
        <f t="shared" si="2"/>
        <v>#VALUE!</v>
      </c>
      <c r="Z136" s="150">
        <v>2269</v>
      </c>
    </row>
    <row r="137" spans="1:26" ht="57.95" customHeight="1">
      <c r="A137" s="61" t="s">
        <v>935</v>
      </c>
      <c r="B137" s="59"/>
      <c r="C137" s="281">
        <v>16</v>
      </c>
      <c r="D137" s="59" t="s">
        <v>589</v>
      </c>
      <c r="E137" s="59" t="s">
        <v>589</v>
      </c>
      <c r="F137" s="59" t="s">
        <v>589</v>
      </c>
      <c r="G137" s="59" t="s">
        <v>589</v>
      </c>
      <c r="H137" s="59" t="s">
        <v>589</v>
      </c>
      <c r="I137" s="275" t="s">
        <v>589</v>
      </c>
      <c r="J137" s="59" t="s">
        <v>589</v>
      </c>
      <c r="K137" s="59" t="s">
        <v>589</v>
      </c>
      <c r="L137" s="59" t="s">
        <v>589</v>
      </c>
      <c r="M137" s="59" t="s">
        <v>589</v>
      </c>
      <c r="N137" s="59" t="s">
        <v>589</v>
      </c>
      <c r="O137" s="59" t="s">
        <v>589</v>
      </c>
      <c r="P137" s="59" t="s">
        <v>589</v>
      </c>
      <c r="Q137" s="59" t="s">
        <v>589</v>
      </c>
      <c r="R137" s="59" t="s">
        <v>589</v>
      </c>
      <c r="S137" s="59" t="s">
        <v>589</v>
      </c>
      <c r="T137" s="59" t="s">
        <v>589</v>
      </c>
      <c r="U137" s="59" t="s">
        <v>589</v>
      </c>
      <c r="V137" s="59" t="s">
        <v>589</v>
      </c>
      <c r="W137" s="63"/>
      <c r="X137" s="58" t="s">
        <v>1517</v>
      </c>
      <c r="Y137" s="165" t="e">
        <f t="shared" si="2"/>
        <v>#VALUE!</v>
      </c>
      <c r="Z137" s="150">
        <v>3299</v>
      </c>
    </row>
    <row r="138" spans="1:26" ht="57.95" customHeight="1">
      <c r="A138" s="61" t="s">
        <v>953</v>
      </c>
      <c r="B138" s="65"/>
      <c r="C138" s="281" t="s">
        <v>589</v>
      </c>
      <c r="D138" s="59" t="s">
        <v>589</v>
      </c>
      <c r="E138" s="59" t="s">
        <v>589</v>
      </c>
      <c r="F138" s="59" t="s">
        <v>589</v>
      </c>
      <c r="G138" s="59" t="s">
        <v>589</v>
      </c>
      <c r="H138" s="59" t="s">
        <v>589</v>
      </c>
      <c r="I138" s="275" t="s">
        <v>589</v>
      </c>
      <c r="J138" s="59" t="s">
        <v>589</v>
      </c>
      <c r="K138" s="59" t="s">
        <v>589</v>
      </c>
      <c r="L138" s="59" t="s">
        <v>589</v>
      </c>
      <c r="M138" s="59" t="s">
        <v>589</v>
      </c>
      <c r="N138" s="59" t="s">
        <v>589</v>
      </c>
      <c r="O138" s="59" t="s">
        <v>589</v>
      </c>
      <c r="P138" s="59" t="s">
        <v>589</v>
      </c>
      <c r="Q138" s="59" t="s">
        <v>589</v>
      </c>
      <c r="R138" s="59" t="s">
        <v>589</v>
      </c>
      <c r="S138" s="59" t="s">
        <v>589</v>
      </c>
      <c r="T138" s="59" t="s">
        <v>589</v>
      </c>
      <c r="U138" s="59" t="s">
        <v>589</v>
      </c>
      <c r="V138" s="59" t="s">
        <v>589</v>
      </c>
      <c r="W138" s="63"/>
      <c r="X138" s="58">
        <v>669</v>
      </c>
      <c r="Y138" s="165">
        <f t="shared" si="2"/>
        <v>-0.10463378176382661</v>
      </c>
      <c r="Z138" s="150">
        <v>599</v>
      </c>
    </row>
    <row r="139" spans="1:26" ht="15.75">
      <c r="A139" s="322" t="s">
        <v>954</v>
      </c>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60"/>
      <c r="X139" s="60"/>
      <c r="Y139" s="60"/>
      <c r="Z139" s="156"/>
    </row>
    <row r="140" spans="1:26" ht="84" customHeight="1">
      <c r="A140" s="61" t="s">
        <v>955</v>
      </c>
      <c r="B140" s="324"/>
      <c r="C140" s="281">
        <v>24</v>
      </c>
      <c r="D140" s="59" t="s">
        <v>900</v>
      </c>
      <c r="E140" s="59" t="s">
        <v>844</v>
      </c>
      <c r="F140" s="59" t="s">
        <v>950</v>
      </c>
      <c r="G140" s="59" t="s">
        <v>101</v>
      </c>
      <c r="H140" s="59" t="s">
        <v>941</v>
      </c>
      <c r="I140" s="275" t="s">
        <v>812</v>
      </c>
      <c r="J140" s="59" t="s">
        <v>951</v>
      </c>
      <c r="K140" s="59" t="s">
        <v>951</v>
      </c>
      <c r="L140" s="59" t="s">
        <v>877</v>
      </c>
      <c r="M140" s="62" t="s">
        <v>258</v>
      </c>
      <c r="N140" s="62" t="s">
        <v>878</v>
      </c>
      <c r="O140" s="59" t="s">
        <v>933</v>
      </c>
      <c r="P140" s="59" t="s">
        <v>879</v>
      </c>
      <c r="Q140" s="59" t="s">
        <v>880</v>
      </c>
      <c r="R140" s="59" t="s">
        <v>880</v>
      </c>
      <c r="S140" s="59" t="s">
        <v>830</v>
      </c>
      <c r="T140" s="59" t="s">
        <v>808</v>
      </c>
      <c r="U140" s="59" t="s">
        <v>922</v>
      </c>
      <c r="V140" s="59" t="s">
        <v>108</v>
      </c>
      <c r="W140" s="63" t="s">
        <v>939</v>
      </c>
      <c r="X140" s="58" t="s">
        <v>1517</v>
      </c>
      <c r="Y140" s="165" t="s">
        <v>1517</v>
      </c>
      <c r="Z140" s="150">
        <v>24999</v>
      </c>
    </row>
    <row r="141" spans="1:26" ht="84" customHeight="1">
      <c r="A141" s="61" t="s">
        <v>956</v>
      </c>
      <c r="B141" s="325"/>
      <c r="C141" s="281">
        <v>24</v>
      </c>
      <c r="D141" s="59" t="s">
        <v>924</v>
      </c>
      <c r="E141" s="59" t="s">
        <v>844</v>
      </c>
      <c r="F141" s="59" t="s">
        <v>950</v>
      </c>
      <c r="G141" s="59" t="s">
        <v>101</v>
      </c>
      <c r="H141" s="59" t="s">
        <v>957</v>
      </c>
      <c r="I141" s="275" t="s">
        <v>812</v>
      </c>
      <c r="J141" s="59" t="s">
        <v>951</v>
      </c>
      <c r="K141" s="59" t="s">
        <v>951</v>
      </c>
      <c r="L141" s="59" t="s">
        <v>877</v>
      </c>
      <c r="M141" s="62" t="s">
        <v>258</v>
      </c>
      <c r="N141" s="62" t="s">
        <v>878</v>
      </c>
      <c r="O141" s="59" t="s">
        <v>933</v>
      </c>
      <c r="P141" s="59" t="s">
        <v>879</v>
      </c>
      <c r="Q141" s="59" t="s">
        <v>880</v>
      </c>
      <c r="R141" s="59" t="s">
        <v>880</v>
      </c>
      <c r="S141" s="59" t="s">
        <v>830</v>
      </c>
      <c r="T141" s="59" t="s">
        <v>808</v>
      </c>
      <c r="U141" s="59" t="s">
        <v>922</v>
      </c>
      <c r="V141" s="59" t="s">
        <v>108</v>
      </c>
      <c r="W141" s="63" t="s">
        <v>939</v>
      </c>
      <c r="X141" s="58" t="s">
        <v>1517</v>
      </c>
      <c r="Y141" s="165" t="s">
        <v>1517</v>
      </c>
      <c r="Z141" s="150">
        <v>42999</v>
      </c>
    </row>
    <row r="142" spans="1:26" ht="84" customHeight="1">
      <c r="A142" s="61" t="s">
        <v>958</v>
      </c>
      <c r="B142" s="325"/>
      <c r="C142" s="281">
        <v>24</v>
      </c>
      <c r="D142" s="59" t="s">
        <v>900</v>
      </c>
      <c r="E142" s="59" t="s">
        <v>844</v>
      </c>
      <c r="F142" s="59" t="s">
        <v>950</v>
      </c>
      <c r="G142" s="59" t="s">
        <v>101</v>
      </c>
      <c r="H142" s="59" t="s">
        <v>959</v>
      </c>
      <c r="I142" s="275" t="s">
        <v>812</v>
      </c>
      <c r="J142" s="59" t="s">
        <v>951</v>
      </c>
      <c r="K142" s="59" t="s">
        <v>951</v>
      </c>
      <c r="L142" s="59" t="s">
        <v>877</v>
      </c>
      <c r="M142" s="62" t="s">
        <v>258</v>
      </c>
      <c r="N142" s="62" t="s">
        <v>878</v>
      </c>
      <c r="O142" s="59" t="s">
        <v>933</v>
      </c>
      <c r="P142" s="59" t="s">
        <v>879</v>
      </c>
      <c r="Q142" s="59" t="s">
        <v>880</v>
      </c>
      <c r="R142" s="59" t="s">
        <v>880</v>
      </c>
      <c r="S142" s="59" t="s">
        <v>830</v>
      </c>
      <c r="T142" s="59" t="s">
        <v>808</v>
      </c>
      <c r="U142" s="59" t="s">
        <v>922</v>
      </c>
      <c r="V142" s="59" t="s">
        <v>108</v>
      </c>
      <c r="W142" s="63" t="s">
        <v>939</v>
      </c>
      <c r="X142" s="58" t="s">
        <v>1517</v>
      </c>
      <c r="Y142" s="165" t="s">
        <v>1517</v>
      </c>
      <c r="Z142" s="150">
        <v>24999</v>
      </c>
    </row>
    <row r="143" spans="1:26" ht="84" customHeight="1">
      <c r="A143" s="61" t="s">
        <v>960</v>
      </c>
      <c r="B143" s="326"/>
      <c r="C143" s="281">
        <v>24</v>
      </c>
      <c r="D143" s="59" t="s">
        <v>924</v>
      </c>
      <c r="E143" s="59" t="s">
        <v>844</v>
      </c>
      <c r="F143" s="59" t="s">
        <v>950</v>
      </c>
      <c r="G143" s="59" t="s">
        <v>101</v>
      </c>
      <c r="H143" s="59" t="s">
        <v>961</v>
      </c>
      <c r="I143" s="275" t="s">
        <v>812</v>
      </c>
      <c r="J143" s="59" t="s">
        <v>951</v>
      </c>
      <c r="K143" s="59" t="s">
        <v>951</v>
      </c>
      <c r="L143" s="59" t="s">
        <v>877</v>
      </c>
      <c r="M143" s="62" t="s">
        <v>258</v>
      </c>
      <c r="N143" s="62" t="s">
        <v>878</v>
      </c>
      <c r="O143" s="59" t="s">
        <v>933</v>
      </c>
      <c r="P143" s="59" t="s">
        <v>879</v>
      </c>
      <c r="Q143" s="59" t="s">
        <v>880</v>
      </c>
      <c r="R143" s="59" t="s">
        <v>880</v>
      </c>
      <c r="S143" s="59" t="s">
        <v>830</v>
      </c>
      <c r="T143" s="59" t="s">
        <v>808</v>
      </c>
      <c r="U143" s="59" t="s">
        <v>922</v>
      </c>
      <c r="V143" s="59" t="s">
        <v>108</v>
      </c>
      <c r="W143" s="63" t="s">
        <v>939</v>
      </c>
      <c r="X143" s="58" t="s">
        <v>1517</v>
      </c>
      <c r="Y143" s="165" t="s">
        <v>1517</v>
      </c>
      <c r="Z143" s="150">
        <v>42999</v>
      </c>
    </row>
    <row r="144" spans="1:26" ht="84" customHeight="1">
      <c r="A144" s="61" t="s">
        <v>914</v>
      </c>
      <c r="B144" s="59"/>
      <c r="C144" s="281" t="s">
        <v>589</v>
      </c>
      <c r="D144" s="59" t="s">
        <v>589</v>
      </c>
      <c r="E144" s="59" t="s">
        <v>589</v>
      </c>
      <c r="F144" s="59" t="s">
        <v>915</v>
      </c>
      <c r="G144" s="59" t="s">
        <v>101</v>
      </c>
      <c r="H144" s="59" t="s">
        <v>589</v>
      </c>
      <c r="I144" s="275" t="s">
        <v>589</v>
      </c>
      <c r="J144" s="59" t="s">
        <v>589</v>
      </c>
      <c r="K144" s="59" t="s">
        <v>589</v>
      </c>
      <c r="L144" s="59" t="s">
        <v>589</v>
      </c>
      <c r="M144" s="59" t="s">
        <v>589</v>
      </c>
      <c r="N144" s="59" t="s">
        <v>589</v>
      </c>
      <c r="O144" s="59" t="s">
        <v>589</v>
      </c>
      <c r="P144" s="59" t="s">
        <v>589</v>
      </c>
      <c r="Q144" s="59" t="s">
        <v>589</v>
      </c>
      <c r="R144" s="59" t="s">
        <v>589</v>
      </c>
      <c r="S144" s="59" t="s">
        <v>589</v>
      </c>
      <c r="T144" s="59" t="s">
        <v>589</v>
      </c>
      <c r="U144" s="59" t="s">
        <v>589</v>
      </c>
      <c r="V144" s="59" t="s">
        <v>589</v>
      </c>
      <c r="W144" s="63"/>
      <c r="X144" s="58" t="s">
        <v>1517</v>
      </c>
      <c r="Y144" s="165" t="s">
        <v>1517</v>
      </c>
      <c r="Z144" s="150">
        <v>1359</v>
      </c>
    </row>
    <row r="145" spans="1:26" ht="84" customHeight="1">
      <c r="A145" s="61" t="s">
        <v>916</v>
      </c>
      <c r="B145" s="59"/>
      <c r="C145" s="281" t="s">
        <v>589</v>
      </c>
      <c r="D145" s="59" t="s">
        <v>589</v>
      </c>
      <c r="E145" s="59" t="s">
        <v>589</v>
      </c>
      <c r="F145" s="59" t="s">
        <v>917</v>
      </c>
      <c r="G145" s="59" t="s">
        <v>101</v>
      </c>
      <c r="H145" s="59" t="s">
        <v>589</v>
      </c>
      <c r="I145" s="275" t="s">
        <v>589</v>
      </c>
      <c r="J145" s="59" t="s">
        <v>589</v>
      </c>
      <c r="K145" s="59" t="s">
        <v>589</v>
      </c>
      <c r="L145" s="59" t="s">
        <v>589</v>
      </c>
      <c r="M145" s="59" t="s">
        <v>589</v>
      </c>
      <c r="N145" s="59" t="s">
        <v>589</v>
      </c>
      <c r="O145" s="59" t="s">
        <v>589</v>
      </c>
      <c r="P145" s="59" t="s">
        <v>589</v>
      </c>
      <c r="Q145" s="59" t="s">
        <v>589</v>
      </c>
      <c r="R145" s="59" t="s">
        <v>589</v>
      </c>
      <c r="S145" s="59" t="s">
        <v>589</v>
      </c>
      <c r="T145" s="59" t="s">
        <v>589</v>
      </c>
      <c r="U145" s="59" t="s">
        <v>589</v>
      </c>
      <c r="V145" s="59" t="s">
        <v>589</v>
      </c>
      <c r="W145" s="63"/>
      <c r="X145" s="58" t="s">
        <v>1517</v>
      </c>
      <c r="Y145" s="165" t="s">
        <v>1517</v>
      </c>
      <c r="Z145" s="150">
        <v>2269</v>
      </c>
    </row>
    <row r="146" spans="1:26" ht="84" customHeight="1">
      <c r="A146" s="61" t="s">
        <v>935</v>
      </c>
      <c r="B146" s="59"/>
      <c r="C146" s="281">
        <v>16</v>
      </c>
      <c r="D146" s="59" t="s">
        <v>589</v>
      </c>
      <c r="E146" s="59" t="s">
        <v>589</v>
      </c>
      <c r="F146" s="59" t="s">
        <v>589</v>
      </c>
      <c r="G146" s="59" t="s">
        <v>589</v>
      </c>
      <c r="H146" s="59" t="s">
        <v>589</v>
      </c>
      <c r="I146" s="275" t="s">
        <v>589</v>
      </c>
      <c r="J146" s="59" t="s">
        <v>589</v>
      </c>
      <c r="K146" s="59" t="s">
        <v>589</v>
      </c>
      <c r="L146" s="59" t="s">
        <v>589</v>
      </c>
      <c r="M146" s="59" t="s">
        <v>589</v>
      </c>
      <c r="N146" s="59" t="s">
        <v>589</v>
      </c>
      <c r="O146" s="59" t="s">
        <v>589</v>
      </c>
      <c r="P146" s="59" t="s">
        <v>589</v>
      </c>
      <c r="Q146" s="59" t="s">
        <v>589</v>
      </c>
      <c r="R146" s="59" t="s">
        <v>589</v>
      </c>
      <c r="S146" s="59" t="s">
        <v>589</v>
      </c>
      <c r="T146" s="59" t="s">
        <v>589</v>
      </c>
      <c r="U146" s="59" t="s">
        <v>589</v>
      </c>
      <c r="V146" s="59" t="s">
        <v>589</v>
      </c>
      <c r="W146" s="63"/>
      <c r="X146" s="58" t="s">
        <v>1517</v>
      </c>
      <c r="Y146" s="165" t="s">
        <v>1517</v>
      </c>
      <c r="Z146" s="150">
        <v>3299</v>
      </c>
    </row>
    <row r="147" spans="1:26" ht="84" customHeight="1">
      <c r="A147" s="61" t="s">
        <v>953</v>
      </c>
      <c r="B147" s="65"/>
      <c r="C147" s="281" t="s">
        <v>589</v>
      </c>
      <c r="D147" s="59" t="s">
        <v>589</v>
      </c>
      <c r="E147" s="59" t="s">
        <v>589</v>
      </c>
      <c r="F147" s="59" t="s">
        <v>589</v>
      </c>
      <c r="G147" s="59" t="s">
        <v>589</v>
      </c>
      <c r="H147" s="59" t="s">
        <v>589</v>
      </c>
      <c r="I147" s="275" t="s">
        <v>589</v>
      </c>
      <c r="J147" s="59" t="s">
        <v>589</v>
      </c>
      <c r="K147" s="59" t="s">
        <v>589</v>
      </c>
      <c r="L147" s="59" t="s">
        <v>589</v>
      </c>
      <c r="M147" s="59" t="s">
        <v>589</v>
      </c>
      <c r="N147" s="59" t="s">
        <v>589</v>
      </c>
      <c r="O147" s="59" t="s">
        <v>589</v>
      </c>
      <c r="P147" s="59" t="s">
        <v>589</v>
      </c>
      <c r="Q147" s="59" t="s">
        <v>589</v>
      </c>
      <c r="R147" s="59" t="s">
        <v>589</v>
      </c>
      <c r="S147" s="59" t="s">
        <v>589</v>
      </c>
      <c r="T147" s="59" t="s">
        <v>589</v>
      </c>
      <c r="U147" s="59" t="s">
        <v>589</v>
      </c>
      <c r="V147" s="59" t="s">
        <v>589</v>
      </c>
      <c r="W147" s="63"/>
      <c r="X147" s="58">
        <v>669</v>
      </c>
      <c r="Y147" s="165">
        <f t="shared" si="2"/>
        <v>-0.10463378176382661</v>
      </c>
      <c r="Z147" s="150">
        <v>599</v>
      </c>
    </row>
  </sheetData>
  <autoFilter ref="A1:Z147" xr:uid="{00000000-0009-0000-0000-000004000000}"/>
  <mergeCells count="49">
    <mergeCell ref="A104:V104"/>
    <mergeCell ref="B140:B143"/>
    <mergeCell ref="B105:B106"/>
    <mergeCell ref="B111:B112"/>
    <mergeCell ref="B114:B115"/>
    <mergeCell ref="B117:B118"/>
    <mergeCell ref="B124:B125"/>
    <mergeCell ref="A139:V139"/>
    <mergeCell ref="A110:V110"/>
    <mergeCell ref="A113:V113"/>
    <mergeCell ref="A116:V116"/>
    <mergeCell ref="A123:V123"/>
    <mergeCell ref="A132:V132"/>
    <mergeCell ref="B126:B127"/>
    <mergeCell ref="B133:B134"/>
    <mergeCell ref="B45:B49"/>
    <mergeCell ref="B50:B51"/>
    <mergeCell ref="B53:B58"/>
    <mergeCell ref="B60:B65"/>
    <mergeCell ref="B67:B70"/>
    <mergeCell ref="B8:B12"/>
    <mergeCell ref="B13:B15"/>
    <mergeCell ref="B17:B21"/>
    <mergeCell ref="B22:B24"/>
    <mergeCell ref="B26:B30"/>
    <mergeCell ref="A16:V16"/>
    <mergeCell ref="A25:V25"/>
    <mergeCell ref="B101:B103"/>
    <mergeCell ref="A52:V52"/>
    <mergeCell ref="A59:V59"/>
    <mergeCell ref="A66:V66"/>
    <mergeCell ref="A71:V71"/>
    <mergeCell ref="A76:V76"/>
    <mergeCell ref="B72:B75"/>
    <mergeCell ref="B77:B79"/>
    <mergeCell ref="B81:B82"/>
    <mergeCell ref="B84:B89"/>
    <mergeCell ref="B91:B93"/>
    <mergeCell ref="B95:B98"/>
    <mergeCell ref="A80:V80"/>
    <mergeCell ref="A83:V83"/>
    <mergeCell ref="A90:V90"/>
    <mergeCell ref="A100:V100"/>
    <mergeCell ref="A31:V31"/>
    <mergeCell ref="A36:V36"/>
    <mergeCell ref="A44:V44"/>
    <mergeCell ref="B32:B35"/>
    <mergeCell ref="B37:B41"/>
    <mergeCell ref="B42:B43"/>
  </mergeCells>
  <phoneticPr fontId="33" type="noConversion"/>
  <pageMargins left="0.75" right="0.75" top="1" bottom="1" header="0.5" footer="0.5"/>
  <pageSetup paperSize="9" orientation="portrait" r:id="rId1"/>
  <ignoredErrors>
    <ignoredError sqref="C8:C15 C17:C24 C26:C30 C32:C35 C37:C43 C45:C49"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0"/>
  <sheetViews>
    <sheetView zoomScale="85" zoomScaleNormal="85" workbookViewId="0">
      <pane xSplit="3" ySplit="1" topLeftCell="E2" activePane="bottomRight" state="frozenSplit"/>
      <selection pane="topRight" activeCell="D1" sqref="D1"/>
      <selection pane="bottomLeft" activeCell="A2" sqref="A2"/>
      <selection pane="bottomRight" activeCell="W3" sqref="W3"/>
    </sheetView>
  </sheetViews>
  <sheetFormatPr defaultColWidth="9.85546875" defaultRowHeight="66" customHeight="1" outlineLevelCol="1"/>
  <cols>
    <col min="1" max="1" width="18.140625" customWidth="1"/>
    <col min="2" max="2" width="24.28515625" hidden="1" customWidth="1"/>
    <col min="3" max="3" width="16" customWidth="1"/>
    <col min="5" max="5" width="10.28515625" customWidth="1"/>
    <col min="6" max="6" width="8.85546875" customWidth="1" outlineLevel="1"/>
    <col min="7" max="7" width="23.28515625" customWidth="1" outlineLevel="1"/>
    <col min="8" max="9" width="8.85546875" customWidth="1" outlineLevel="1"/>
    <col min="10" max="10" width="12.42578125" customWidth="1" outlineLevel="1"/>
    <col min="11" max="17" width="8.85546875" customWidth="1" outlineLevel="1"/>
    <col min="18" max="18" width="8.85546875" customWidth="1"/>
    <col min="19" max="19" width="10.42578125" customWidth="1"/>
    <col min="20" max="20" width="10.42578125" style="169" hidden="1" customWidth="1"/>
    <col min="21" max="21" width="10.42578125" hidden="1" customWidth="1"/>
    <col min="22" max="22" width="12.85546875" style="248" customWidth="1"/>
  </cols>
  <sheetData>
    <row r="1" spans="1:22" ht="42" customHeight="1">
      <c r="A1" s="47" t="s">
        <v>81</v>
      </c>
      <c r="B1" s="47" t="s">
        <v>82</v>
      </c>
      <c r="C1" s="47" t="s">
        <v>83</v>
      </c>
      <c r="D1" s="47" t="s">
        <v>787</v>
      </c>
      <c r="E1" s="47" t="s">
        <v>962</v>
      </c>
      <c r="F1" s="47" t="s">
        <v>963</v>
      </c>
      <c r="G1" s="47" t="s">
        <v>964</v>
      </c>
      <c r="H1" s="47" t="s">
        <v>965</v>
      </c>
      <c r="I1" s="47" t="s">
        <v>966</v>
      </c>
      <c r="J1" s="47" t="s">
        <v>967</v>
      </c>
      <c r="K1" s="47" t="s">
        <v>968</v>
      </c>
      <c r="L1" s="47" t="s">
        <v>794</v>
      </c>
      <c r="M1" s="47" t="s">
        <v>795</v>
      </c>
      <c r="N1" s="47" t="s">
        <v>799</v>
      </c>
      <c r="O1" s="47" t="s">
        <v>797</v>
      </c>
      <c r="P1" s="47" t="s">
        <v>969</v>
      </c>
      <c r="Q1" s="47" t="s">
        <v>805</v>
      </c>
      <c r="R1" s="47" t="s">
        <v>95</v>
      </c>
      <c r="S1" s="43" t="s">
        <v>96</v>
      </c>
      <c r="T1" s="110" t="s">
        <v>1516</v>
      </c>
      <c r="U1" s="110" t="s">
        <v>1520</v>
      </c>
      <c r="V1" s="21" t="s">
        <v>1515</v>
      </c>
    </row>
    <row r="2" spans="1:22" ht="15.75">
      <c r="A2" s="48" t="s">
        <v>981</v>
      </c>
      <c r="B2" s="48"/>
      <c r="C2" s="48"/>
      <c r="D2" s="48"/>
      <c r="E2" s="48"/>
      <c r="F2" s="48"/>
      <c r="G2" s="48"/>
      <c r="H2" s="48"/>
      <c r="I2" s="48"/>
      <c r="J2" s="48"/>
      <c r="K2" s="48"/>
      <c r="L2" s="48"/>
      <c r="M2" s="48"/>
      <c r="N2" s="48"/>
      <c r="O2" s="48"/>
      <c r="P2" s="48"/>
      <c r="Q2" s="48"/>
      <c r="R2" s="48"/>
      <c r="S2" s="38"/>
      <c r="T2" s="38"/>
      <c r="U2" s="38"/>
      <c r="V2" s="246"/>
    </row>
    <row r="3" spans="1:22" ht="66" customHeight="1">
      <c r="A3" s="49" t="s">
        <v>982</v>
      </c>
      <c r="B3" s="50" t="s">
        <v>971</v>
      </c>
      <c r="C3" s="50"/>
      <c r="D3" s="50" t="s">
        <v>808</v>
      </c>
      <c r="E3" s="50" t="s">
        <v>972</v>
      </c>
      <c r="F3" s="50" t="s">
        <v>844</v>
      </c>
      <c r="G3" s="50" t="s">
        <v>983</v>
      </c>
      <c r="H3" s="50" t="s">
        <v>104</v>
      </c>
      <c r="I3" s="50" t="s">
        <v>973</v>
      </c>
      <c r="J3" s="50" t="s">
        <v>974</v>
      </c>
      <c r="K3" s="50" t="s">
        <v>975</v>
      </c>
      <c r="L3" s="50" t="s">
        <v>984</v>
      </c>
      <c r="M3" s="50" t="s">
        <v>814</v>
      </c>
      <c r="N3" s="50" t="s">
        <v>817</v>
      </c>
      <c r="O3" s="52" t="s">
        <v>258</v>
      </c>
      <c r="P3" s="50" t="s">
        <v>812</v>
      </c>
      <c r="Q3" s="50" t="s">
        <v>818</v>
      </c>
      <c r="R3" s="50" t="s">
        <v>108</v>
      </c>
      <c r="S3" s="53"/>
      <c r="T3" s="74">
        <v>119</v>
      </c>
      <c r="U3" s="165">
        <f t="shared" ref="U3:U11" si="0">(V3-T3)/T3</f>
        <v>-8.4033613445378158E-2</v>
      </c>
      <c r="V3" s="247">
        <v>109</v>
      </c>
    </row>
    <row r="4" spans="1:22" ht="66" customHeight="1">
      <c r="A4" s="49" t="s">
        <v>985</v>
      </c>
      <c r="B4" s="50" t="s">
        <v>971</v>
      </c>
      <c r="C4" s="50"/>
      <c r="D4" s="50" t="s">
        <v>808</v>
      </c>
      <c r="E4" s="50" t="s">
        <v>976</v>
      </c>
      <c r="F4" s="50" t="s">
        <v>844</v>
      </c>
      <c r="G4" s="50" t="s">
        <v>986</v>
      </c>
      <c r="H4" s="50" t="s">
        <v>104</v>
      </c>
      <c r="I4" s="50" t="s">
        <v>973</v>
      </c>
      <c r="J4" s="50" t="s">
        <v>978</v>
      </c>
      <c r="K4" s="50" t="s">
        <v>987</v>
      </c>
      <c r="L4" s="50" t="s">
        <v>988</v>
      </c>
      <c r="M4" s="50" t="s">
        <v>813</v>
      </c>
      <c r="N4" s="50" t="s">
        <v>817</v>
      </c>
      <c r="O4" s="52" t="s">
        <v>258</v>
      </c>
      <c r="P4" s="50" t="s">
        <v>812</v>
      </c>
      <c r="Q4" s="50" t="s">
        <v>818</v>
      </c>
      <c r="R4" s="50" t="s">
        <v>108</v>
      </c>
      <c r="S4" s="53"/>
      <c r="T4" s="74">
        <v>129</v>
      </c>
      <c r="U4" s="165">
        <f t="shared" si="0"/>
        <v>-7.7519379844961239E-2</v>
      </c>
      <c r="V4" s="247">
        <v>119</v>
      </c>
    </row>
    <row r="5" spans="1:22" ht="66" customHeight="1">
      <c r="A5" s="49" t="s">
        <v>989</v>
      </c>
      <c r="B5" s="50" t="s">
        <v>971</v>
      </c>
      <c r="C5" s="50"/>
      <c r="D5" s="50" t="s">
        <v>808</v>
      </c>
      <c r="E5" s="50" t="s">
        <v>979</v>
      </c>
      <c r="F5" s="50" t="s">
        <v>844</v>
      </c>
      <c r="G5" s="50" t="s">
        <v>986</v>
      </c>
      <c r="H5" s="50" t="s">
        <v>104</v>
      </c>
      <c r="I5" s="50" t="s">
        <v>977</v>
      </c>
      <c r="J5" s="50" t="s">
        <v>980</v>
      </c>
      <c r="K5" s="50" t="s">
        <v>990</v>
      </c>
      <c r="L5" s="50" t="s">
        <v>991</v>
      </c>
      <c r="M5" s="50" t="s">
        <v>813</v>
      </c>
      <c r="N5" s="50" t="s">
        <v>817</v>
      </c>
      <c r="O5" s="52" t="s">
        <v>258</v>
      </c>
      <c r="P5" s="50" t="s">
        <v>812</v>
      </c>
      <c r="Q5" s="50" t="s">
        <v>818</v>
      </c>
      <c r="R5" s="50" t="s">
        <v>108</v>
      </c>
      <c r="S5" s="53"/>
      <c r="T5" s="74">
        <v>209</v>
      </c>
      <c r="U5" s="165">
        <f t="shared" si="0"/>
        <v>-4.784688995215311E-2</v>
      </c>
      <c r="V5" s="247">
        <v>199</v>
      </c>
    </row>
    <row r="6" spans="1:22" ht="15.75">
      <c r="A6" s="48" t="s">
        <v>992</v>
      </c>
      <c r="B6" s="48"/>
      <c r="C6" s="48"/>
      <c r="D6" s="48"/>
      <c r="E6" s="48"/>
      <c r="F6" s="48"/>
      <c r="G6" s="48"/>
      <c r="H6" s="48"/>
      <c r="I6" s="48"/>
      <c r="J6" s="48"/>
      <c r="K6" s="48"/>
      <c r="L6" s="48"/>
      <c r="M6" s="48"/>
      <c r="N6" s="48"/>
      <c r="O6" s="48"/>
      <c r="P6" s="48"/>
      <c r="Q6" s="48"/>
      <c r="R6" s="48"/>
      <c r="S6" s="38"/>
      <c r="T6" s="38"/>
      <c r="U6" s="38"/>
      <c r="V6" s="246"/>
    </row>
    <row r="7" spans="1:22" ht="66" customHeight="1">
      <c r="A7" s="49" t="s">
        <v>993</v>
      </c>
      <c r="B7" s="50" t="s">
        <v>971</v>
      </c>
      <c r="C7" s="50"/>
      <c r="D7" s="50" t="s">
        <v>808</v>
      </c>
      <c r="E7" s="50" t="s">
        <v>972</v>
      </c>
      <c r="F7" s="50" t="s">
        <v>844</v>
      </c>
      <c r="G7" s="50" t="s">
        <v>994</v>
      </c>
      <c r="H7" s="50" t="s">
        <v>104</v>
      </c>
      <c r="I7" s="50" t="s">
        <v>995</v>
      </c>
      <c r="J7" s="50" t="s">
        <v>974</v>
      </c>
      <c r="K7" s="50" t="s">
        <v>975</v>
      </c>
      <c r="L7" s="50" t="s">
        <v>991</v>
      </c>
      <c r="M7" s="50" t="s">
        <v>814</v>
      </c>
      <c r="N7" s="50" t="s">
        <v>817</v>
      </c>
      <c r="O7" s="52" t="s">
        <v>258</v>
      </c>
      <c r="P7" s="52" t="s">
        <v>996</v>
      </c>
      <c r="Q7" s="50" t="s">
        <v>818</v>
      </c>
      <c r="R7" s="50" t="s">
        <v>108</v>
      </c>
      <c r="S7" s="53"/>
      <c r="T7" s="74">
        <v>159</v>
      </c>
      <c r="U7" s="165">
        <f t="shared" si="0"/>
        <v>0</v>
      </c>
      <c r="V7" s="247">
        <v>159</v>
      </c>
    </row>
    <row r="8" spans="1:22" ht="66" customHeight="1">
      <c r="A8" s="49" t="s">
        <v>997</v>
      </c>
      <c r="B8" s="50" t="s">
        <v>971</v>
      </c>
      <c r="C8" s="50"/>
      <c r="D8" s="50" t="s">
        <v>808</v>
      </c>
      <c r="E8" s="50" t="s">
        <v>976</v>
      </c>
      <c r="F8" s="50" t="s">
        <v>844</v>
      </c>
      <c r="G8" s="50" t="s">
        <v>994</v>
      </c>
      <c r="H8" s="50" t="s">
        <v>104</v>
      </c>
      <c r="I8" s="50" t="s">
        <v>998</v>
      </c>
      <c r="J8" s="50" t="s">
        <v>978</v>
      </c>
      <c r="K8" s="50" t="s">
        <v>999</v>
      </c>
      <c r="L8" s="50" t="s">
        <v>991</v>
      </c>
      <c r="M8" s="50" t="s">
        <v>813</v>
      </c>
      <c r="N8" s="50" t="s">
        <v>817</v>
      </c>
      <c r="O8" s="52" t="s">
        <v>258</v>
      </c>
      <c r="P8" s="52" t="s">
        <v>996</v>
      </c>
      <c r="Q8" s="50" t="s">
        <v>818</v>
      </c>
      <c r="R8" s="50" t="s">
        <v>108</v>
      </c>
      <c r="S8" s="53"/>
      <c r="T8" s="74">
        <v>179</v>
      </c>
      <c r="U8" s="165">
        <f t="shared" si="0"/>
        <v>0</v>
      </c>
      <c r="V8" s="247">
        <v>179</v>
      </c>
    </row>
    <row r="9" spans="1:22" ht="66" customHeight="1">
      <c r="A9" s="49" t="s">
        <v>1000</v>
      </c>
      <c r="B9" s="50" t="s">
        <v>971</v>
      </c>
      <c r="C9" s="50"/>
      <c r="D9" s="50" t="s">
        <v>808</v>
      </c>
      <c r="E9" s="50" t="s">
        <v>979</v>
      </c>
      <c r="F9" s="50" t="s">
        <v>844</v>
      </c>
      <c r="G9" s="50" t="s">
        <v>1001</v>
      </c>
      <c r="H9" s="50" t="s">
        <v>104</v>
      </c>
      <c r="I9" s="50" t="s">
        <v>1002</v>
      </c>
      <c r="J9" s="50" t="s">
        <v>980</v>
      </c>
      <c r="K9" s="50" t="s">
        <v>1003</v>
      </c>
      <c r="L9" s="50" t="s">
        <v>827</v>
      </c>
      <c r="M9" s="50" t="s">
        <v>833</v>
      </c>
      <c r="N9" s="50" t="s">
        <v>817</v>
      </c>
      <c r="O9" s="52" t="s">
        <v>258</v>
      </c>
      <c r="P9" s="52" t="s">
        <v>996</v>
      </c>
      <c r="Q9" s="50" t="s">
        <v>818</v>
      </c>
      <c r="R9" s="50" t="s">
        <v>108</v>
      </c>
      <c r="S9" s="53"/>
      <c r="T9" s="74" t="s">
        <v>1526</v>
      </c>
      <c r="U9" s="74" t="s">
        <v>1526</v>
      </c>
      <c r="V9" s="247">
        <v>359</v>
      </c>
    </row>
    <row r="10" spans="1:22" ht="66" customHeight="1">
      <c r="A10" s="49" t="s">
        <v>1004</v>
      </c>
      <c r="B10" s="50" t="s">
        <v>1005</v>
      </c>
      <c r="C10" s="51"/>
      <c r="D10" s="50" t="s">
        <v>830</v>
      </c>
      <c r="E10" s="50" t="s">
        <v>979</v>
      </c>
      <c r="F10" s="50" t="s">
        <v>844</v>
      </c>
      <c r="G10" s="50" t="s">
        <v>1006</v>
      </c>
      <c r="H10" s="50" t="s">
        <v>104</v>
      </c>
      <c r="I10" s="50" t="s">
        <v>1002</v>
      </c>
      <c r="J10" s="50" t="s">
        <v>980</v>
      </c>
      <c r="K10" s="50" t="s">
        <v>1003</v>
      </c>
      <c r="L10" s="50" t="s">
        <v>827</v>
      </c>
      <c r="M10" s="50" t="s">
        <v>833</v>
      </c>
      <c r="N10" s="50" t="s">
        <v>839</v>
      </c>
      <c r="O10" s="52" t="s">
        <v>258</v>
      </c>
      <c r="P10" s="52" t="s">
        <v>996</v>
      </c>
      <c r="Q10" s="50" t="s">
        <v>818</v>
      </c>
      <c r="R10" s="50" t="s">
        <v>108</v>
      </c>
      <c r="S10" s="53"/>
      <c r="T10" s="74">
        <v>469</v>
      </c>
      <c r="U10" s="165">
        <f t="shared" si="0"/>
        <v>-6.3965884861407252E-2</v>
      </c>
      <c r="V10" s="247">
        <v>439</v>
      </c>
    </row>
    <row r="11" spans="1:22" ht="66" customHeight="1">
      <c r="A11" s="49" t="s">
        <v>1007</v>
      </c>
      <c r="B11" s="50" t="s">
        <v>1005</v>
      </c>
      <c r="C11" s="51"/>
      <c r="D11" s="50" t="s">
        <v>830</v>
      </c>
      <c r="E11" s="50" t="s">
        <v>1008</v>
      </c>
      <c r="F11" s="50" t="s">
        <v>844</v>
      </c>
      <c r="G11" s="50" t="s">
        <v>1009</v>
      </c>
      <c r="H11" s="50" t="s">
        <v>104</v>
      </c>
      <c r="I11" s="50" t="s">
        <v>1010</v>
      </c>
      <c r="J11" s="50" t="s">
        <v>1011</v>
      </c>
      <c r="K11" s="50" t="s">
        <v>1012</v>
      </c>
      <c r="L11" s="50" t="s">
        <v>827</v>
      </c>
      <c r="M11" s="50" t="s">
        <v>833</v>
      </c>
      <c r="N11" s="50" t="s">
        <v>839</v>
      </c>
      <c r="O11" s="52" t="s">
        <v>258</v>
      </c>
      <c r="P11" s="52" t="s">
        <v>996</v>
      </c>
      <c r="Q11" s="50" t="s">
        <v>818</v>
      </c>
      <c r="R11" s="50" t="s">
        <v>108</v>
      </c>
      <c r="S11" s="53"/>
      <c r="T11" s="74">
        <v>669</v>
      </c>
      <c r="U11" s="165">
        <f t="shared" si="0"/>
        <v>-2.9895366218236172E-2</v>
      </c>
      <c r="V11" s="247">
        <v>649</v>
      </c>
    </row>
    <row r="12" spans="1:22" ht="66" customHeight="1">
      <c r="A12" s="49" t="s">
        <v>1013</v>
      </c>
      <c r="B12" s="50" t="s">
        <v>1014</v>
      </c>
      <c r="C12" s="51"/>
      <c r="D12" s="50" t="s">
        <v>823</v>
      </c>
      <c r="E12" s="50" t="s">
        <v>1008</v>
      </c>
      <c r="F12" s="50" t="s">
        <v>844</v>
      </c>
      <c r="G12" s="50" t="s">
        <v>1015</v>
      </c>
      <c r="H12" s="50" t="s">
        <v>104</v>
      </c>
      <c r="I12" s="50" t="s">
        <v>1010</v>
      </c>
      <c r="J12" s="50" t="s">
        <v>1016</v>
      </c>
      <c r="K12" s="50" t="s">
        <v>1012</v>
      </c>
      <c r="L12" s="50" t="s">
        <v>833</v>
      </c>
      <c r="M12" s="50" t="s">
        <v>833</v>
      </c>
      <c r="N12" s="50" t="s">
        <v>835</v>
      </c>
      <c r="O12" s="52" t="s">
        <v>258</v>
      </c>
      <c r="P12" s="52" t="s">
        <v>1017</v>
      </c>
      <c r="Q12" s="50" t="s">
        <v>869</v>
      </c>
      <c r="R12" s="50" t="s">
        <v>108</v>
      </c>
      <c r="S12" s="53"/>
      <c r="T12" s="74" t="s">
        <v>1532</v>
      </c>
      <c r="U12" s="74" t="s">
        <v>1532</v>
      </c>
      <c r="V12" s="247">
        <v>1069</v>
      </c>
    </row>
    <row r="13" spans="1:22" ht="66" customHeight="1">
      <c r="A13" s="49" t="s">
        <v>1018</v>
      </c>
      <c r="B13" s="50" t="s">
        <v>1019</v>
      </c>
      <c r="C13" s="50"/>
      <c r="D13" s="50" t="s">
        <v>824</v>
      </c>
      <c r="E13" s="50" t="s">
        <v>1008</v>
      </c>
      <c r="F13" s="50" t="s">
        <v>844</v>
      </c>
      <c r="G13" s="50" t="s">
        <v>1015</v>
      </c>
      <c r="H13" s="50" t="s">
        <v>104</v>
      </c>
      <c r="I13" s="50" t="s">
        <v>1010</v>
      </c>
      <c r="J13" s="50" t="s">
        <v>1016</v>
      </c>
      <c r="K13" s="50" t="s">
        <v>1012</v>
      </c>
      <c r="L13" s="50" t="s">
        <v>833</v>
      </c>
      <c r="M13" s="50" t="s">
        <v>833</v>
      </c>
      <c r="N13" s="50" t="s">
        <v>835</v>
      </c>
      <c r="O13" s="52" t="s">
        <v>258</v>
      </c>
      <c r="P13" s="52" t="s">
        <v>1017</v>
      </c>
      <c r="Q13" s="50" t="s">
        <v>869</v>
      </c>
      <c r="R13" s="50" t="s">
        <v>108</v>
      </c>
      <c r="S13" s="53"/>
      <c r="T13" s="74" t="s">
        <v>1530</v>
      </c>
      <c r="U13" s="74" t="s">
        <v>1530</v>
      </c>
      <c r="V13" s="247">
        <v>1239</v>
      </c>
    </row>
    <row r="14" spans="1:22" ht="15.75">
      <c r="A14" s="48" t="s">
        <v>1020</v>
      </c>
      <c r="B14" s="48"/>
      <c r="C14" s="48"/>
      <c r="D14" s="48"/>
      <c r="E14" s="48"/>
      <c r="F14" s="48"/>
      <c r="G14" s="48"/>
      <c r="H14" s="48"/>
      <c r="I14" s="48"/>
      <c r="J14" s="48"/>
      <c r="K14" s="48"/>
      <c r="L14" s="48"/>
      <c r="M14" s="48"/>
      <c r="N14" s="48"/>
      <c r="O14" s="48"/>
      <c r="P14" s="48"/>
      <c r="Q14" s="48"/>
      <c r="R14" s="48"/>
      <c r="S14" s="38"/>
      <c r="T14" s="38"/>
      <c r="U14" s="38"/>
      <c r="V14" s="246"/>
    </row>
    <row r="15" spans="1:22" ht="66" customHeight="1">
      <c r="A15" s="49" t="s">
        <v>1021</v>
      </c>
      <c r="B15" s="50" t="s">
        <v>971</v>
      </c>
      <c r="C15" s="50"/>
      <c r="D15" s="50" t="s">
        <v>808</v>
      </c>
      <c r="E15" s="50" t="s">
        <v>972</v>
      </c>
      <c r="F15" s="50" t="s">
        <v>844</v>
      </c>
      <c r="G15" s="50" t="s">
        <v>1022</v>
      </c>
      <c r="H15" s="50" t="s">
        <v>104</v>
      </c>
      <c r="I15" s="50" t="s">
        <v>1023</v>
      </c>
      <c r="J15" s="50" t="s">
        <v>974</v>
      </c>
      <c r="K15" s="50" t="s">
        <v>987</v>
      </c>
      <c r="L15" s="50" t="s">
        <v>991</v>
      </c>
      <c r="M15" s="50" t="s">
        <v>813</v>
      </c>
      <c r="N15" s="50" t="s">
        <v>817</v>
      </c>
      <c r="O15" s="52" t="s">
        <v>258</v>
      </c>
      <c r="P15" s="52" t="s">
        <v>996</v>
      </c>
      <c r="Q15" s="50" t="s">
        <v>818</v>
      </c>
      <c r="R15" s="50" t="s">
        <v>108</v>
      </c>
      <c r="S15" s="53"/>
      <c r="T15" s="74">
        <v>229</v>
      </c>
      <c r="U15" s="165">
        <f t="shared" ref="U15:U18" si="1">(V15-T15)/T15</f>
        <v>0</v>
      </c>
      <c r="V15" s="247">
        <v>229</v>
      </c>
    </row>
    <row r="16" spans="1:22" ht="66" customHeight="1">
      <c r="A16" s="49" t="s">
        <v>1024</v>
      </c>
      <c r="B16" s="50" t="s">
        <v>971</v>
      </c>
      <c r="C16" s="50"/>
      <c r="D16" s="50" t="s">
        <v>808</v>
      </c>
      <c r="E16" s="50" t="s">
        <v>976</v>
      </c>
      <c r="F16" s="50" t="s">
        <v>844</v>
      </c>
      <c r="G16" s="50" t="s">
        <v>1025</v>
      </c>
      <c r="H16" s="50" t="s">
        <v>104</v>
      </c>
      <c r="I16" s="50" t="s">
        <v>1026</v>
      </c>
      <c r="J16" s="50" t="s">
        <v>978</v>
      </c>
      <c r="K16" s="50" t="s">
        <v>990</v>
      </c>
      <c r="L16" s="50" t="s">
        <v>827</v>
      </c>
      <c r="M16" s="50" t="s">
        <v>833</v>
      </c>
      <c r="N16" s="50" t="s">
        <v>839</v>
      </c>
      <c r="O16" s="52" t="s">
        <v>258</v>
      </c>
      <c r="P16" s="52" t="s">
        <v>996</v>
      </c>
      <c r="Q16" s="50" t="s">
        <v>818</v>
      </c>
      <c r="R16" s="50" t="s">
        <v>108</v>
      </c>
      <c r="S16" s="53"/>
      <c r="T16" s="74">
        <v>399</v>
      </c>
      <c r="U16" s="165">
        <f t="shared" si="1"/>
        <v>-5.0125313283208017E-2</v>
      </c>
      <c r="V16" s="247">
        <v>379</v>
      </c>
    </row>
    <row r="17" spans="1:22" ht="66" customHeight="1">
      <c r="A17" s="49" t="s">
        <v>1027</v>
      </c>
      <c r="B17" s="50" t="s">
        <v>1005</v>
      </c>
      <c r="C17" s="51"/>
      <c r="D17" s="50" t="s">
        <v>830</v>
      </c>
      <c r="E17" s="50" t="s">
        <v>976</v>
      </c>
      <c r="F17" s="50" t="s">
        <v>844</v>
      </c>
      <c r="G17" s="50" t="s">
        <v>1028</v>
      </c>
      <c r="H17" s="50" t="s">
        <v>104</v>
      </c>
      <c r="I17" s="50" t="s">
        <v>1026</v>
      </c>
      <c r="J17" s="50" t="s">
        <v>978</v>
      </c>
      <c r="K17" s="50" t="s">
        <v>990</v>
      </c>
      <c r="L17" s="50" t="s">
        <v>827</v>
      </c>
      <c r="M17" s="50" t="s">
        <v>833</v>
      </c>
      <c r="N17" s="50" t="s">
        <v>839</v>
      </c>
      <c r="O17" s="52" t="s">
        <v>996</v>
      </c>
      <c r="P17" s="52" t="s">
        <v>1029</v>
      </c>
      <c r="Q17" s="50" t="s">
        <v>818</v>
      </c>
      <c r="R17" s="50" t="s">
        <v>108</v>
      </c>
      <c r="S17" s="53"/>
      <c r="T17" s="74">
        <v>469</v>
      </c>
      <c r="U17" s="165">
        <f t="shared" si="1"/>
        <v>0</v>
      </c>
      <c r="V17" s="247">
        <v>469</v>
      </c>
    </row>
    <row r="18" spans="1:22" ht="66" customHeight="1">
      <c r="A18" s="49" t="s">
        <v>1030</v>
      </c>
      <c r="B18" s="50" t="s">
        <v>1005</v>
      </c>
      <c r="C18" s="51"/>
      <c r="D18" s="50" t="s">
        <v>830</v>
      </c>
      <c r="E18" s="50" t="s">
        <v>979</v>
      </c>
      <c r="F18" s="50" t="s">
        <v>844</v>
      </c>
      <c r="G18" s="50" t="s">
        <v>1031</v>
      </c>
      <c r="H18" s="50" t="s">
        <v>104</v>
      </c>
      <c r="I18" s="50" t="s">
        <v>1032</v>
      </c>
      <c r="J18" s="50" t="s">
        <v>980</v>
      </c>
      <c r="K18" s="50" t="s">
        <v>1033</v>
      </c>
      <c r="L18" s="50" t="s">
        <v>827</v>
      </c>
      <c r="M18" s="50" t="s">
        <v>833</v>
      </c>
      <c r="N18" s="50" t="s">
        <v>839</v>
      </c>
      <c r="O18" s="52" t="s">
        <v>996</v>
      </c>
      <c r="P18" s="52" t="s">
        <v>1029</v>
      </c>
      <c r="Q18" s="50" t="s">
        <v>818</v>
      </c>
      <c r="R18" s="50" t="s">
        <v>108</v>
      </c>
      <c r="S18" s="53"/>
      <c r="T18" s="74">
        <v>669</v>
      </c>
      <c r="U18" s="165">
        <f t="shared" si="1"/>
        <v>-4.4843049327354258E-2</v>
      </c>
      <c r="V18" s="247">
        <v>639</v>
      </c>
    </row>
    <row r="19" spans="1:22" ht="15.75">
      <c r="A19" s="48" t="s">
        <v>1034</v>
      </c>
      <c r="B19" s="48"/>
      <c r="C19" s="48"/>
      <c r="D19" s="48"/>
      <c r="E19" s="48"/>
      <c r="F19" s="48"/>
      <c r="G19" s="48"/>
      <c r="H19" s="48"/>
      <c r="I19" s="48"/>
      <c r="J19" s="48"/>
      <c r="K19" s="48"/>
      <c r="L19" s="48"/>
      <c r="M19" s="48"/>
      <c r="N19" s="48"/>
      <c r="O19" s="48"/>
      <c r="P19" s="48"/>
      <c r="Q19" s="48"/>
      <c r="R19" s="48"/>
      <c r="S19" s="38"/>
      <c r="T19" s="38"/>
      <c r="U19" s="38"/>
      <c r="V19" s="246"/>
    </row>
    <row r="20" spans="1:22" ht="66" customHeight="1">
      <c r="A20" s="49" t="s">
        <v>1035</v>
      </c>
      <c r="B20" s="50" t="s">
        <v>971</v>
      </c>
      <c r="C20" s="50"/>
      <c r="D20" s="50" t="s">
        <v>808</v>
      </c>
      <c r="E20" s="50" t="s">
        <v>972</v>
      </c>
      <c r="F20" s="50" t="s">
        <v>844</v>
      </c>
      <c r="G20" s="50" t="s">
        <v>1025</v>
      </c>
      <c r="H20" s="50" t="s">
        <v>104</v>
      </c>
      <c r="I20" s="50" t="s">
        <v>1023</v>
      </c>
      <c r="J20" s="50" t="s">
        <v>974</v>
      </c>
      <c r="K20" s="50" t="s">
        <v>987</v>
      </c>
      <c r="L20" s="50" t="s">
        <v>991</v>
      </c>
      <c r="M20" s="50" t="s">
        <v>813</v>
      </c>
      <c r="N20" s="50" t="s">
        <v>817</v>
      </c>
      <c r="O20" s="52" t="s">
        <v>258</v>
      </c>
      <c r="P20" s="52" t="s">
        <v>996</v>
      </c>
      <c r="Q20" s="50" t="s">
        <v>818</v>
      </c>
      <c r="R20" s="50" t="s">
        <v>108</v>
      </c>
      <c r="S20" s="53"/>
      <c r="T20" s="74" t="s">
        <v>1526</v>
      </c>
      <c r="U20" s="74" t="s">
        <v>1530</v>
      </c>
      <c r="V20" s="247">
        <v>309</v>
      </c>
    </row>
  </sheetData>
  <phoneticPr fontId="33" type="noConversion"/>
  <pageMargins left="0.75" right="0.75" top="1" bottom="1" header="0.5" footer="0.5"/>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98"/>
  <sheetViews>
    <sheetView workbookViewId="0">
      <pane xSplit="3" ySplit="1" topLeftCell="E2" activePane="bottomRight" state="frozenSplit"/>
      <selection pane="topRight" activeCell="D1" sqref="D1"/>
      <selection pane="bottomLeft" activeCell="A2" sqref="A2"/>
      <selection pane="bottomRight" activeCell="Q3" sqref="Q3"/>
    </sheetView>
  </sheetViews>
  <sheetFormatPr defaultColWidth="9.85546875" defaultRowHeight="57.95" customHeight="1" outlineLevelCol="1"/>
  <cols>
    <col min="1" max="1" width="26.7109375" customWidth="1"/>
    <col min="2" max="2" width="20.7109375" hidden="1" customWidth="1"/>
    <col min="3" max="3" width="17.42578125" customWidth="1"/>
    <col min="6" max="8" width="8.85546875" customWidth="1" outlineLevel="1"/>
    <col min="9" max="10" width="22.28515625" customWidth="1" outlineLevel="1"/>
    <col min="11" max="11" width="39.85546875" customWidth="1"/>
    <col min="12" max="12" width="8.85546875" customWidth="1"/>
    <col min="14" max="15" width="0" style="169" hidden="1" customWidth="1"/>
    <col min="16" max="16" width="12.28515625" style="149" customWidth="1"/>
  </cols>
  <sheetData>
    <row r="1" spans="1:16" ht="45" customHeight="1">
      <c r="A1" s="34" t="s">
        <v>81</v>
      </c>
      <c r="B1" s="34" t="s">
        <v>82</v>
      </c>
      <c r="C1" s="34" t="s">
        <v>83</v>
      </c>
      <c r="D1" s="34" t="s">
        <v>1036</v>
      </c>
      <c r="E1" s="34" t="s">
        <v>1037</v>
      </c>
      <c r="F1" s="34" t="s">
        <v>88</v>
      </c>
      <c r="G1" s="34" t="s">
        <v>1038</v>
      </c>
      <c r="H1" s="34" t="s">
        <v>86</v>
      </c>
      <c r="I1" s="34" t="s">
        <v>93</v>
      </c>
      <c r="J1" s="34" t="s">
        <v>94</v>
      </c>
      <c r="K1" s="34" t="s">
        <v>1039</v>
      </c>
      <c r="L1" s="34" t="s">
        <v>569</v>
      </c>
      <c r="M1" s="43" t="s">
        <v>96</v>
      </c>
      <c r="N1" s="110" t="s">
        <v>1516</v>
      </c>
      <c r="O1" s="110" t="s">
        <v>1520</v>
      </c>
      <c r="P1" s="54" t="s">
        <v>970</v>
      </c>
    </row>
    <row r="2" spans="1:16" ht="15.75">
      <c r="A2" s="173" t="s">
        <v>1040</v>
      </c>
      <c r="B2" s="173"/>
      <c r="C2" s="173"/>
      <c r="D2" s="173"/>
      <c r="E2" s="173"/>
      <c r="F2" s="173"/>
      <c r="G2" s="173"/>
      <c r="H2" s="173"/>
      <c r="I2" s="173"/>
      <c r="J2" s="173"/>
      <c r="K2" s="173"/>
      <c r="L2" s="35"/>
      <c r="M2" s="35"/>
      <c r="N2" s="35"/>
      <c r="O2" s="35"/>
      <c r="P2" s="147"/>
    </row>
    <row r="3" spans="1:16" ht="57.95" customHeight="1">
      <c r="A3" s="36" t="s">
        <v>1041</v>
      </c>
      <c r="B3" s="37" t="s">
        <v>1042</v>
      </c>
      <c r="C3" s="37" t="s">
        <v>288</v>
      </c>
      <c r="D3" s="37" t="s">
        <v>1043</v>
      </c>
      <c r="E3" s="37" t="s">
        <v>77</v>
      </c>
      <c r="F3" s="37" t="s">
        <v>104</v>
      </c>
      <c r="G3" s="37" t="s">
        <v>812</v>
      </c>
      <c r="H3" s="37" t="s">
        <v>1044</v>
      </c>
      <c r="I3" s="37" t="s">
        <v>1045</v>
      </c>
      <c r="J3" s="37" t="s">
        <v>1046</v>
      </c>
      <c r="K3" s="37" t="s">
        <v>1047</v>
      </c>
      <c r="L3" s="37" t="s">
        <v>108</v>
      </c>
      <c r="M3" s="37" t="s">
        <v>109</v>
      </c>
      <c r="N3" s="170" t="s">
        <v>1533</v>
      </c>
      <c r="O3" s="170" t="s">
        <v>1533</v>
      </c>
      <c r="P3" s="55">
        <v>46</v>
      </c>
    </row>
    <row r="4" spans="1:16" ht="57.95" customHeight="1">
      <c r="A4" s="36" t="s">
        <v>1048</v>
      </c>
      <c r="B4" s="37" t="s">
        <v>1042</v>
      </c>
      <c r="C4" s="37" t="s">
        <v>288</v>
      </c>
      <c r="D4" s="37" t="s">
        <v>1043</v>
      </c>
      <c r="E4" s="37" t="s">
        <v>77</v>
      </c>
      <c r="F4" s="37" t="s">
        <v>104</v>
      </c>
      <c r="G4" s="37" t="s">
        <v>812</v>
      </c>
      <c r="H4" s="37" t="s">
        <v>1049</v>
      </c>
      <c r="I4" s="37" t="s">
        <v>1045</v>
      </c>
      <c r="J4" s="37" t="s">
        <v>1046</v>
      </c>
      <c r="K4" s="37" t="s">
        <v>1047</v>
      </c>
      <c r="L4" s="37" t="s">
        <v>108</v>
      </c>
      <c r="M4" s="37" t="s">
        <v>109</v>
      </c>
      <c r="N4" s="170" t="s">
        <v>1534</v>
      </c>
      <c r="O4" s="170" t="s">
        <v>1534</v>
      </c>
      <c r="P4" s="55">
        <v>47</v>
      </c>
    </row>
    <row r="5" spans="1:16" ht="57.95" customHeight="1">
      <c r="A5" s="36" t="s">
        <v>1050</v>
      </c>
      <c r="B5" s="37" t="s">
        <v>1042</v>
      </c>
      <c r="C5" s="37" t="s">
        <v>288</v>
      </c>
      <c r="D5" s="37" t="s">
        <v>1051</v>
      </c>
      <c r="E5" s="37" t="s">
        <v>77</v>
      </c>
      <c r="F5" s="37" t="s">
        <v>104</v>
      </c>
      <c r="G5" s="37" t="s">
        <v>812</v>
      </c>
      <c r="H5" s="37" t="s">
        <v>1044</v>
      </c>
      <c r="I5" s="37" t="s">
        <v>1045</v>
      </c>
      <c r="J5" s="37" t="s">
        <v>1046</v>
      </c>
      <c r="K5" s="37" t="s">
        <v>1047</v>
      </c>
      <c r="L5" s="37" t="s">
        <v>108</v>
      </c>
      <c r="M5" s="37" t="s">
        <v>109</v>
      </c>
      <c r="N5" s="170" t="s">
        <v>1532</v>
      </c>
      <c r="O5" s="170" t="s">
        <v>1532</v>
      </c>
      <c r="P5" s="55">
        <v>48</v>
      </c>
    </row>
    <row r="6" spans="1:16" ht="57.95" customHeight="1">
      <c r="A6" s="36" t="s">
        <v>1052</v>
      </c>
      <c r="B6" s="37" t="s">
        <v>1042</v>
      </c>
      <c r="C6" s="37" t="s">
        <v>288</v>
      </c>
      <c r="D6" s="37" t="s">
        <v>1051</v>
      </c>
      <c r="E6" s="37" t="s">
        <v>77</v>
      </c>
      <c r="F6" s="37" t="s">
        <v>104</v>
      </c>
      <c r="G6" s="37" t="s">
        <v>812</v>
      </c>
      <c r="H6" s="37" t="s">
        <v>1049</v>
      </c>
      <c r="I6" s="37" t="s">
        <v>1045</v>
      </c>
      <c r="J6" s="37" t="s">
        <v>1046</v>
      </c>
      <c r="K6" s="37" t="s">
        <v>1047</v>
      </c>
      <c r="L6" s="37" t="s">
        <v>108</v>
      </c>
      <c r="M6" s="37" t="s">
        <v>109</v>
      </c>
      <c r="N6" s="170" t="s">
        <v>1526</v>
      </c>
      <c r="O6" s="170" t="s">
        <v>1526</v>
      </c>
      <c r="P6" s="55">
        <v>49</v>
      </c>
    </row>
    <row r="7" spans="1:16" ht="15.75">
      <c r="A7" s="38" t="s">
        <v>1053</v>
      </c>
      <c r="B7" s="38"/>
      <c r="C7" s="38"/>
      <c r="D7" s="38"/>
      <c r="E7" s="38"/>
      <c r="F7" s="38"/>
      <c r="G7" s="38"/>
      <c r="H7" s="42"/>
      <c r="I7" s="42"/>
      <c r="J7" s="38"/>
      <c r="K7" s="38"/>
      <c r="L7" s="38"/>
      <c r="M7" s="44"/>
      <c r="N7" s="44"/>
      <c r="O7" s="44"/>
      <c r="P7" s="148"/>
    </row>
    <row r="8" spans="1:16" ht="57.95" customHeight="1">
      <c r="A8" s="39" t="s">
        <v>1054</v>
      </c>
      <c r="B8" s="40" t="s">
        <v>1042</v>
      </c>
      <c r="C8" s="40" t="s">
        <v>288</v>
      </c>
      <c r="D8" s="40" t="s">
        <v>1043</v>
      </c>
      <c r="E8" s="40" t="s">
        <v>77</v>
      </c>
      <c r="F8" s="40" t="s">
        <v>104</v>
      </c>
      <c r="G8" s="40" t="s">
        <v>812</v>
      </c>
      <c r="H8" s="40" t="s">
        <v>1055</v>
      </c>
      <c r="I8" s="40" t="s">
        <v>1056</v>
      </c>
      <c r="J8" s="40" t="s">
        <v>1046</v>
      </c>
      <c r="K8" s="40" t="s">
        <v>1047</v>
      </c>
      <c r="L8" s="40" t="s">
        <v>108</v>
      </c>
      <c r="M8" s="37" t="s">
        <v>109</v>
      </c>
      <c r="N8" s="170">
        <v>53</v>
      </c>
      <c r="O8" s="165">
        <f t="shared" ref="O8:O71" si="0">(P8-N8)/N8</f>
        <v>-0.3000000000000001</v>
      </c>
      <c r="P8" s="55">
        <v>37.099999999999994</v>
      </c>
    </row>
    <row r="9" spans="1:16" ht="57.95" customHeight="1">
      <c r="A9" s="39" t="s">
        <v>1057</v>
      </c>
      <c r="B9" s="40" t="s">
        <v>1042</v>
      </c>
      <c r="C9" s="40" t="s">
        <v>288</v>
      </c>
      <c r="D9" s="40" t="s">
        <v>1043</v>
      </c>
      <c r="E9" s="40" t="s">
        <v>77</v>
      </c>
      <c r="F9" s="40" t="s">
        <v>104</v>
      </c>
      <c r="G9" s="40" t="s">
        <v>812</v>
      </c>
      <c r="H9" s="40" t="s">
        <v>1058</v>
      </c>
      <c r="I9" s="40" t="s">
        <v>1056</v>
      </c>
      <c r="J9" s="40" t="s">
        <v>1046</v>
      </c>
      <c r="K9" s="40" t="s">
        <v>1047</v>
      </c>
      <c r="L9" s="40" t="s">
        <v>108</v>
      </c>
      <c r="M9" s="37" t="s">
        <v>109</v>
      </c>
      <c r="N9" s="170">
        <v>53</v>
      </c>
      <c r="O9" s="165">
        <f t="shared" si="0"/>
        <v>-0.3000000000000001</v>
      </c>
      <c r="P9" s="55">
        <v>37.099999999999994</v>
      </c>
    </row>
    <row r="10" spans="1:16" ht="57.95" customHeight="1">
      <c r="A10" s="39" t="s">
        <v>1059</v>
      </c>
      <c r="B10" s="40" t="s">
        <v>1042</v>
      </c>
      <c r="C10" s="40" t="s">
        <v>288</v>
      </c>
      <c r="D10" s="40" t="s">
        <v>1043</v>
      </c>
      <c r="E10" s="40" t="s">
        <v>80</v>
      </c>
      <c r="F10" s="40" t="s">
        <v>104</v>
      </c>
      <c r="G10" s="40" t="s">
        <v>812</v>
      </c>
      <c r="H10" s="40" t="s">
        <v>1055</v>
      </c>
      <c r="I10" s="40" t="s">
        <v>1056</v>
      </c>
      <c r="J10" s="40" t="s">
        <v>1060</v>
      </c>
      <c r="K10" s="40" t="s">
        <v>1047</v>
      </c>
      <c r="L10" s="40" t="s">
        <v>108</v>
      </c>
      <c r="M10" s="37" t="s">
        <v>109</v>
      </c>
      <c r="N10" s="170">
        <v>70</v>
      </c>
      <c r="O10" s="165">
        <f t="shared" si="0"/>
        <v>-0.3</v>
      </c>
      <c r="P10" s="55">
        <v>49</v>
      </c>
    </row>
    <row r="11" spans="1:16" ht="57.95" customHeight="1">
      <c r="A11" s="39" t="s">
        <v>1061</v>
      </c>
      <c r="B11" s="40" t="s">
        <v>1042</v>
      </c>
      <c r="C11" s="40" t="s">
        <v>288</v>
      </c>
      <c r="D11" s="40" t="s">
        <v>1043</v>
      </c>
      <c r="E11" s="40" t="s">
        <v>80</v>
      </c>
      <c r="F11" s="40" t="s">
        <v>104</v>
      </c>
      <c r="G11" s="40" t="s">
        <v>812</v>
      </c>
      <c r="H11" s="40" t="s">
        <v>1058</v>
      </c>
      <c r="I11" s="40" t="s">
        <v>1056</v>
      </c>
      <c r="J11" s="40" t="s">
        <v>1060</v>
      </c>
      <c r="K11" s="40" t="s">
        <v>1047</v>
      </c>
      <c r="L11" s="40" t="s">
        <v>108</v>
      </c>
      <c r="M11" s="37" t="s">
        <v>109</v>
      </c>
      <c r="N11" s="170">
        <v>70</v>
      </c>
      <c r="O11" s="165">
        <f t="shared" si="0"/>
        <v>-0.3</v>
      </c>
      <c r="P11" s="55">
        <v>49</v>
      </c>
    </row>
    <row r="12" spans="1:16" ht="57.95" customHeight="1">
      <c r="A12" s="39" t="s">
        <v>1062</v>
      </c>
      <c r="B12" s="40" t="s">
        <v>1042</v>
      </c>
      <c r="C12" s="40" t="s">
        <v>288</v>
      </c>
      <c r="D12" s="40" t="s">
        <v>1051</v>
      </c>
      <c r="E12" s="40" t="s">
        <v>77</v>
      </c>
      <c r="F12" s="40" t="s">
        <v>104</v>
      </c>
      <c r="G12" s="40" t="s">
        <v>812</v>
      </c>
      <c r="H12" s="40" t="s">
        <v>1055</v>
      </c>
      <c r="I12" s="40" t="s">
        <v>1056</v>
      </c>
      <c r="J12" s="40" t="s">
        <v>1046</v>
      </c>
      <c r="K12" s="40" t="s">
        <v>1047</v>
      </c>
      <c r="L12" s="40" t="s">
        <v>108</v>
      </c>
      <c r="M12" s="37" t="s">
        <v>109</v>
      </c>
      <c r="N12" s="170">
        <v>56</v>
      </c>
      <c r="O12" s="165">
        <f t="shared" si="0"/>
        <v>-0.3000000000000001</v>
      </c>
      <c r="P12" s="55">
        <v>39.199999999999996</v>
      </c>
    </row>
    <row r="13" spans="1:16" ht="57.95" customHeight="1">
      <c r="A13" s="39" t="s">
        <v>1063</v>
      </c>
      <c r="B13" s="40" t="s">
        <v>1042</v>
      </c>
      <c r="C13" s="40" t="s">
        <v>288</v>
      </c>
      <c r="D13" s="40" t="s">
        <v>1051</v>
      </c>
      <c r="E13" s="40" t="s">
        <v>77</v>
      </c>
      <c r="F13" s="40" t="s">
        <v>104</v>
      </c>
      <c r="G13" s="40" t="s">
        <v>812</v>
      </c>
      <c r="H13" s="40" t="s">
        <v>1058</v>
      </c>
      <c r="I13" s="40" t="s">
        <v>1056</v>
      </c>
      <c r="J13" s="40" t="s">
        <v>1046</v>
      </c>
      <c r="K13" s="40" t="s">
        <v>1047</v>
      </c>
      <c r="L13" s="40" t="s">
        <v>108</v>
      </c>
      <c r="M13" s="37" t="s">
        <v>109</v>
      </c>
      <c r="N13" s="170">
        <v>56</v>
      </c>
      <c r="O13" s="165">
        <f t="shared" si="0"/>
        <v>-0.3000000000000001</v>
      </c>
      <c r="P13" s="55">
        <v>39.199999999999996</v>
      </c>
    </row>
    <row r="14" spans="1:16" ht="57.95" customHeight="1">
      <c r="A14" s="39" t="s">
        <v>1064</v>
      </c>
      <c r="B14" s="40" t="s">
        <v>1042</v>
      </c>
      <c r="C14" s="40" t="s">
        <v>288</v>
      </c>
      <c r="D14" s="40" t="s">
        <v>1051</v>
      </c>
      <c r="E14" s="40" t="s">
        <v>80</v>
      </c>
      <c r="F14" s="40" t="s">
        <v>104</v>
      </c>
      <c r="G14" s="40" t="s">
        <v>812</v>
      </c>
      <c r="H14" s="40" t="s">
        <v>1055</v>
      </c>
      <c r="I14" s="40" t="s">
        <v>1056</v>
      </c>
      <c r="J14" s="40" t="s">
        <v>1060</v>
      </c>
      <c r="K14" s="40" t="s">
        <v>1047</v>
      </c>
      <c r="L14" s="40" t="s">
        <v>108</v>
      </c>
      <c r="M14" s="37" t="s">
        <v>109</v>
      </c>
      <c r="N14" s="170">
        <v>73</v>
      </c>
      <c r="O14" s="165">
        <f t="shared" si="0"/>
        <v>-0.3000000000000001</v>
      </c>
      <c r="P14" s="55">
        <v>51.099999999999994</v>
      </c>
    </row>
    <row r="15" spans="1:16" ht="57.95" customHeight="1">
      <c r="A15" s="39" t="s">
        <v>1065</v>
      </c>
      <c r="B15" s="40" t="s">
        <v>1042</v>
      </c>
      <c r="C15" s="40" t="s">
        <v>288</v>
      </c>
      <c r="D15" s="40" t="s">
        <v>1051</v>
      </c>
      <c r="E15" s="40" t="s">
        <v>80</v>
      </c>
      <c r="F15" s="40" t="s">
        <v>104</v>
      </c>
      <c r="G15" s="40" t="s">
        <v>812</v>
      </c>
      <c r="H15" s="40" t="s">
        <v>1058</v>
      </c>
      <c r="I15" s="40" t="s">
        <v>1056</v>
      </c>
      <c r="J15" s="40" t="s">
        <v>1060</v>
      </c>
      <c r="K15" s="40" t="s">
        <v>1047</v>
      </c>
      <c r="L15" s="40" t="s">
        <v>108</v>
      </c>
      <c r="M15" s="37" t="s">
        <v>109</v>
      </c>
      <c r="N15" s="170">
        <v>73</v>
      </c>
      <c r="O15" s="165">
        <f t="shared" si="0"/>
        <v>-0.3000000000000001</v>
      </c>
      <c r="P15" s="55">
        <v>51.099999999999994</v>
      </c>
    </row>
    <row r="16" spans="1:16" ht="57.95" customHeight="1">
      <c r="A16" s="39" t="s">
        <v>1066</v>
      </c>
      <c r="B16" s="40" t="s">
        <v>1042</v>
      </c>
      <c r="C16" s="40" t="s">
        <v>288</v>
      </c>
      <c r="D16" s="40" t="s">
        <v>1067</v>
      </c>
      <c r="E16" s="40" t="s">
        <v>77</v>
      </c>
      <c r="F16" s="40" t="s">
        <v>104</v>
      </c>
      <c r="G16" s="40" t="s">
        <v>104</v>
      </c>
      <c r="H16" s="40" t="s">
        <v>1058</v>
      </c>
      <c r="I16" s="40" t="s">
        <v>1068</v>
      </c>
      <c r="J16" s="40" t="s">
        <v>1069</v>
      </c>
      <c r="K16" s="40" t="s">
        <v>1047</v>
      </c>
      <c r="L16" s="40" t="s">
        <v>108</v>
      </c>
      <c r="M16" s="37" t="s">
        <v>109</v>
      </c>
      <c r="N16" s="170">
        <v>132</v>
      </c>
      <c r="O16" s="165">
        <f t="shared" si="0"/>
        <v>-0.19999999999999993</v>
      </c>
      <c r="P16" s="55">
        <v>105.60000000000001</v>
      </c>
    </row>
    <row r="17" spans="1:16" ht="15.75">
      <c r="A17" s="38" t="s">
        <v>1070</v>
      </c>
      <c r="B17" s="38"/>
      <c r="C17" s="38"/>
      <c r="D17" s="38"/>
      <c r="E17" s="38"/>
      <c r="F17" s="38"/>
      <c r="G17" s="38"/>
      <c r="H17" s="42"/>
      <c r="I17" s="42"/>
      <c r="J17" s="38"/>
      <c r="K17" s="38"/>
      <c r="L17" s="38"/>
      <c r="M17" s="44"/>
      <c r="N17" s="44"/>
      <c r="O17" s="44"/>
      <c r="P17" s="148"/>
    </row>
    <row r="18" spans="1:16" ht="57.95" customHeight="1">
      <c r="A18" s="39" t="s">
        <v>1071</v>
      </c>
      <c r="B18" s="40" t="s">
        <v>1042</v>
      </c>
      <c r="C18" s="40" t="s">
        <v>288</v>
      </c>
      <c r="D18" s="40" t="s">
        <v>1043</v>
      </c>
      <c r="E18" s="40" t="s">
        <v>77</v>
      </c>
      <c r="F18" s="40" t="s">
        <v>104</v>
      </c>
      <c r="G18" s="40" t="s">
        <v>812</v>
      </c>
      <c r="H18" s="40" t="s">
        <v>1072</v>
      </c>
      <c r="I18" s="40" t="s">
        <v>1073</v>
      </c>
      <c r="J18" s="40" t="s">
        <v>1046</v>
      </c>
      <c r="K18" s="40" t="s">
        <v>1047</v>
      </c>
      <c r="L18" s="40" t="s">
        <v>108</v>
      </c>
      <c r="M18" s="37" t="s">
        <v>109</v>
      </c>
      <c r="N18" s="170">
        <v>47</v>
      </c>
      <c r="O18" s="165">
        <f t="shared" si="0"/>
        <v>-0.19999999999999998</v>
      </c>
      <c r="P18" s="55">
        <v>37.6</v>
      </c>
    </row>
    <row r="19" spans="1:16" ht="57.95" customHeight="1">
      <c r="A19" s="39" t="s">
        <v>1074</v>
      </c>
      <c r="B19" s="40" t="s">
        <v>1042</v>
      </c>
      <c r="C19" s="40" t="s">
        <v>288</v>
      </c>
      <c r="D19" s="40" t="s">
        <v>1043</v>
      </c>
      <c r="E19" s="40" t="s">
        <v>77</v>
      </c>
      <c r="F19" s="40" t="s">
        <v>104</v>
      </c>
      <c r="G19" s="40" t="s">
        <v>812</v>
      </c>
      <c r="H19" s="40" t="s">
        <v>1075</v>
      </c>
      <c r="I19" s="40" t="s">
        <v>1073</v>
      </c>
      <c r="J19" s="40" t="s">
        <v>1046</v>
      </c>
      <c r="K19" s="40" t="s">
        <v>1047</v>
      </c>
      <c r="L19" s="40" t="s">
        <v>108</v>
      </c>
      <c r="M19" s="37" t="s">
        <v>109</v>
      </c>
      <c r="N19" s="170">
        <v>47</v>
      </c>
      <c r="O19" s="165">
        <f t="shared" si="0"/>
        <v>-0.19999999999999998</v>
      </c>
      <c r="P19" s="55">
        <v>37.6</v>
      </c>
    </row>
    <row r="20" spans="1:16" ht="57.95" customHeight="1">
      <c r="A20" s="39" t="s">
        <v>1076</v>
      </c>
      <c r="B20" s="40" t="s">
        <v>1042</v>
      </c>
      <c r="C20" s="40" t="s">
        <v>288</v>
      </c>
      <c r="D20" s="40" t="s">
        <v>1043</v>
      </c>
      <c r="E20" s="40" t="s">
        <v>80</v>
      </c>
      <c r="F20" s="40" t="s">
        <v>104</v>
      </c>
      <c r="G20" s="40" t="s">
        <v>812</v>
      </c>
      <c r="H20" s="40" t="s">
        <v>1072</v>
      </c>
      <c r="I20" s="40" t="s">
        <v>1073</v>
      </c>
      <c r="J20" s="40" t="s">
        <v>1060</v>
      </c>
      <c r="K20" s="40" t="s">
        <v>1047</v>
      </c>
      <c r="L20" s="40" t="s">
        <v>108</v>
      </c>
      <c r="M20" s="37" t="s">
        <v>109</v>
      </c>
      <c r="N20" s="170">
        <v>64</v>
      </c>
      <c r="O20" s="165">
        <f t="shared" si="0"/>
        <v>-0.30000000000000004</v>
      </c>
      <c r="P20" s="55">
        <v>44.8</v>
      </c>
    </row>
    <row r="21" spans="1:16" ht="57.95" customHeight="1">
      <c r="A21" s="39" t="s">
        <v>1077</v>
      </c>
      <c r="B21" s="40" t="s">
        <v>1042</v>
      </c>
      <c r="C21" s="40" t="s">
        <v>288</v>
      </c>
      <c r="D21" s="40" t="s">
        <v>1043</v>
      </c>
      <c r="E21" s="40" t="s">
        <v>80</v>
      </c>
      <c r="F21" s="40" t="s">
        <v>104</v>
      </c>
      <c r="G21" s="40" t="s">
        <v>812</v>
      </c>
      <c r="H21" s="40" t="s">
        <v>1075</v>
      </c>
      <c r="I21" s="40" t="s">
        <v>1073</v>
      </c>
      <c r="J21" s="40" t="s">
        <v>1060</v>
      </c>
      <c r="K21" s="40" t="s">
        <v>1047</v>
      </c>
      <c r="L21" s="40" t="s">
        <v>108</v>
      </c>
      <c r="M21" s="37" t="s">
        <v>109</v>
      </c>
      <c r="N21" s="170">
        <v>64</v>
      </c>
      <c r="O21" s="165">
        <f t="shared" si="0"/>
        <v>-0.30000000000000004</v>
      </c>
      <c r="P21" s="55">
        <v>44.8</v>
      </c>
    </row>
    <row r="22" spans="1:16" ht="57.95" customHeight="1">
      <c r="A22" s="39" t="s">
        <v>1078</v>
      </c>
      <c r="B22" s="40" t="s">
        <v>1042</v>
      </c>
      <c r="C22" s="40" t="s">
        <v>288</v>
      </c>
      <c r="D22" s="40" t="s">
        <v>1051</v>
      </c>
      <c r="E22" s="40" t="s">
        <v>77</v>
      </c>
      <c r="F22" s="40" t="s">
        <v>104</v>
      </c>
      <c r="G22" s="40" t="s">
        <v>812</v>
      </c>
      <c r="H22" s="40" t="s">
        <v>1072</v>
      </c>
      <c r="I22" s="40" t="s">
        <v>1073</v>
      </c>
      <c r="J22" s="40" t="s">
        <v>1046</v>
      </c>
      <c r="K22" s="40" t="s">
        <v>1047</v>
      </c>
      <c r="L22" s="40" t="s">
        <v>108</v>
      </c>
      <c r="M22" s="37" t="s">
        <v>109</v>
      </c>
      <c r="N22" s="170">
        <v>48</v>
      </c>
      <c r="O22" s="165">
        <f t="shared" si="0"/>
        <v>-0.19999999999999987</v>
      </c>
      <c r="P22" s="55">
        <v>38.400000000000006</v>
      </c>
    </row>
    <row r="23" spans="1:16" ht="57.95" customHeight="1">
      <c r="A23" s="39" t="s">
        <v>1079</v>
      </c>
      <c r="B23" s="40" t="s">
        <v>1042</v>
      </c>
      <c r="C23" s="40" t="s">
        <v>288</v>
      </c>
      <c r="D23" s="40" t="s">
        <v>1051</v>
      </c>
      <c r="E23" s="40" t="s">
        <v>77</v>
      </c>
      <c r="F23" s="40" t="s">
        <v>104</v>
      </c>
      <c r="G23" s="40" t="s">
        <v>812</v>
      </c>
      <c r="H23" s="40" t="s">
        <v>1075</v>
      </c>
      <c r="I23" s="40" t="s">
        <v>1073</v>
      </c>
      <c r="J23" s="40" t="s">
        <v>1046</v>
      </c>
      <c r="K23" s="40" t="s">
        <v>1047</v>
      </c>
      <c r="L23" s="40" t="s">
        <v>108</v>
      </c>
      <c r="M23" s="37" t="s">
        <v>109</v>
      </c>
      <c r="N23" s="170">
        <v>48</v>
      </c>
      <c r="O23" s="165">
        <f t="shared" si="0"/>
        <v>-0.19999999999999987</v>
      </c>
      <c r="P23" s="55">
        <v>38.400000000000006</v>
      </c>
    </row>
    <row r="24" spans="1:16" ht="57.95" customHeight="1">
      <c r="A24" s="39" t="s">
        <v>1080</v>
      </c>
      <c r="B24" s="40" t="s">
        <v>1042</v>
      </c>
      <c r="C24" s="40" t="s">
        <v>288</v>
      </c>
      <c r="D24" s="40" t="s">
        <v>1051</v>
      </c>
      <c r="E24" s="40" t="s">
        <v>80</v>
      </c>
      <c r="F24" s="40" t="s">
        <v>104</v>
      </c>
      <c r="G24" s="40" t="s">
        <v>812</v>
      </c>
      <c r="H24" s="40" t="s">
        <v>1072</v>
      </c>
      <c r="I24" s="40" t="s">
        <v>1073</v>
      </c>
      <c r="J24" s="40" t="s">
        <v>1060</v>
      </c>
      <c r="K24" s="40" t="s">
        <v>1047</v>
      </c>
      <c r="L24" s="40" t="s">
        <v>108</v>
      </c>
      <c r="M24" s="37" t="s">
        <v>109</v>
      </c>
      <c r="N24" s="170">
        <v>67</v>
      </c>
      <c r="O24" s="165">
        <f t="shared" si="0"/>
        <v>-0.30000000000000004</v>
      </c>
      <c r="P24" s="55">
        <v>46.9</v>
      </c>
    </row>
    <row r="25" spans="1:16" ht="57.95" customHeight="1">
      <c r="A25" s="39" t="s">
        <v>1081</v>
      </c>
      <c r="B25" s="40" t="s">
        <v>1042</v>
      </c>
      <c r="C25" s="40" t="s">
        <v>288</v>
      </c>
      <c r="D25" s="40" t="s">
        <v>1051</v>
      </c>
      <c r="E25" s="40" t="s">
        <v>80</v>
      </c>
      <c r="F25" s="40" t="s">
        <v>104</v>
      </c>
      <c r="G25" s="40" t="s">
        <v>812</v>
      </c>
      <c r="H25" s="40" t="s">
        <v>1075</v>
      </c>
      <c r="I25" s="40" t="s">
        <v>1073</v>
      </c>
      <c r="J25" s="40" t="s">
        <v>1060</v>
      </c>
      <c r="K25" s="40" t="s">
        <v>1047</v>
      </c>
      <c r="L25" s="40" t="s">
        <v>108</v>
      </c>
      <c r="M25" s="37" t="s">
        <v>109</v>
      </c>
      <c r="N25" s="170">
        <v>67</v>
      </c>
      <c r="O25" s="165">
        <f t="shared" si="0"/>
        <v>-0.30000000000000004</v>
      </c>
      <c r="P25" s="55">
        <v>46.9</v>
      </c>
    </row>
    <row r="26" spans="1:16" ht="15.75">
      <c r="A26" s="38" t="s">
        <v>1082</v>
      </c>
      <c r="B26" s="38"/>
      <c r="C26" s="38"/>
      <c r="D26" s="38"/>
      <c r="E26" s="38"/>
      <c r="F26" s="38"/>
      <c r="G26" s="38"/>
      <c r="H26" s="42"/>
      <c r="I26" s="42"/>
      <c r="J26" s="38"/>
      <c r="K26" s="38"/>
      <c r="L26" s="38"/>
      <c r="M26" s="44"/>
      <c r="N26" s="44"/>
      <c r="O26" s="44"/>
      <c r="P26" s="148"/>
    </row>
    <row r="27" spans="1:16" ht="57.95" customHeight="1">
      <c r="A27" s="39" t="s">
        <v>1083</v>
      </c>
      <c r="B27" s="40" t="s">
        <v>1042</v>
      </c>
      <c r="C27" s="40" t="s">
        <v>288</v>
      </c>
      <c r="D27" s="40" t="s">
        <v>1043</v>
      </c>
      <c r="E27" s="40" t="s">
        <v>77</v>
      </c>
      <c r="F27" s="40" t="s">
        <v>812</v>
      </c>
      <c r="G27" s="40" t="s">
        <v>812</v>
      </c>
      <c r="H27" s="40" t="s">
        <v>1055</v>
      </c>
      <c r="I27" s="40" t="s">
        <v>1056</v>
      </c>
      <c r="J27" s="40" t="s">
        <v>1046</v>
      </c>
      <c r="K27" s="40" t="s">
        <v>1047</v>
      </c>
      <c r="L27" s="40" t="s">
        <v>108</v>
      </c>
      <c r="M27" s="37" t="s">
        <v>109</v>
      </c>
      <c r="N27" s="170">
        <v>53</v>
      </c>
      <c r="O27" s="165">
        <f t="shared" si="0"/>
        <v>-0.3000000000000001</v>
      </c>
      <c r="P27" s="55">
        <v>37.099999999999994</v>
      </c>
    </row>
    <row r="28" spans="1:16" ht="57.95" customHeight="1">
      <c r="A28" s="39" t="s">
        <v>1084</v>
      </c>
      <c r="B28" s="40" t="s">
        <v>1042</v>
      </c>
      <c r="C28" s="40" t="s">
        <v>288</v>
      </c>
      <c r="D28" s="40" t="s">
        <v>1043</v>
      </c>
      <c r="E28" s="40" t="s">
        <v>77</v>
      </c>
      <c r="F28" s="40" t="s">
        <v>812</v>
      </c>
      <c r="G28" s="40" t="s">
        <v>812</v>
      </c>
      <c r="H28" s="40" t="s">
        <v>1058</v>
      </c>
      <c r="I28" s="40" t="s">
        <v>1056</v>
      </c>
      <c r="J28" s="40" t="s">
        <v>1046</v>
      </c>
      <c r="K28" s="40" t="s">
        <v>1047</v>
      </c>
      <c r="L28" s="40" t="s">
        <v>108</v>
      </c>
      <c r="M28" s="37" t="s">
        <v>109</v>
      </c>
      <c r="N28" s="170">
        <v>53</v>
      </c>
      <c r="O28" s="165">
        <f t="shared" si="0"/>
        <v>-0.3000000000000001</v>
      </c>
      <c r="P28" s="55">
        <v>37.099999999999994</v>
      </c>
    </row>
    <row r="29" spans="1:16" ht="57.95" customHeight="1">
      <c r="A29" s="39" t="s">
        <v>1085</v>
      </c>
      <c r="B29" s="40" t="s">
        <v>1042</v>
      </c>
      <c r="C29" s="40" t="s">
        <v>288</v>
      </c>
      <c r="D29" s="40" t="s">
        <v>1043</v>
      </c>
      <c r="E29" s="40" t="s">
        <v>80</v>
      </c>
      <c r="F29" s="40" t="s">
        <v>812</v>
      </c>
      <c r="G29" s="40" t="s">
        <v>812</v>
      </c>
      <c r="H29" s="40" t="s">
        <v>1055</v>
      </c>
      <c r="I29" s="40" t="s">
        <v>1056</v>
      </c>
      <c r="J29" s="40" t="s">
        <v>1060</v>
      </c>
      <c r="K29" s="40" t="s">
        <v>1047</v>
      </c>
      <c r="L29" s="40" t="s">
        <v>108</v>
      </c>
      <c r="M29" s="37" t="s">
        <v>109</v>
      </c>
      <c r="N29" s="170">
        <v>70</v>
      </c>
      <c r="O29" s="165">
        <f t="shared" si="0"/>
        <v>-0.3</v>
      </c>
      <c r="P29" s="55">
        <v>49</v>
      </c>
    </row>
    <row r="30" spans="1:16" ht="57.95" customHeight="1">
      <c r="A30" s="39" t="s">
        <v>1086</v>
      </c>
      <c r="B30" s="40" t="s">
        <v>1042</v>
      </c>
      <c r="C30" s="40" t="s">
        <v>288</v>
      </c>
      <c r="D30" s="40" t="s">
        <v>1043</v>
      </c>
      <c r="E30" s="40" t="s">
        <v>80</v>
      </c>
      <c r="F30" s="40" t="s">
        <v>812</v>
      </c>
      <c r="G30" s="40" t="s">
        <v>812</v>
      </c>
      <c r="H30" s="40" t="s">
        <v>1058</v>
      </c>
      <c r="I30" s="40" t="s">
        <v>1056</v>
      </c>
      <c r="J30" s="40" t="s">
        <v>1060</v>
      </c>
      <c r="K30" s="40" t="s">
        <v>1047</v>
      </c>
      <c r="L30" s="40" t="s">
        <v>108</v>
      </c>
      <c r="M30" s="37" t="s">
        <v>109</v>
      </c>
      <c r="N30" s="170">
        <v>70</v>
      </c>
      <c r="O30" s="165">
        <f t="shared" si="0"/>
        <v>-0.3</v>
      </c>
      <c r="P30" s="55">
        <v>49</v>
      </c>
    </row>
    <row r="31" spans="1:16" ht="57.95" customHeight="1">
      <c r="A31" s="39" t="s">
        <v>1087</v>
      </c>
      <c r="B31" s="40" t="s">
        <v>1042</v>
      </c>
      <c r="C31" s="40" t="s">
        <v>288</v>
      </c>
      <c r="D31" s="40" t="s">
        <v>1051</v>
      </c>
      <c r="E31" s="40" t="s">
        <v>77</v>
      </c>
      <c r="F31" s="40" t="s">
        <v>812</v>
      </c>
      <c r="G31" s="40" t="s">
        <v>812</v>
      </c>
      <c r="H31" s="40" t="s">
        <v>1055</v>
      </c>
      <c r="I31" s="40" t="s">
        <v>1056</v>
      </c>
      <c r="J31" s="40" t="s">
        <v>1046</v>
      </c>
      <c r="K31" s="40" t="s">
        <v>1047</v>
      </c>
      <c r="L31" s="40" t="s">
        <v>108</v>
      </c>
      <c r="M31" s="37" t="s">
        <v>109</v>
      </c>
      <c r="N31" s="170">
        <v>56</v>
      </c>
      <c r="O31" s="165">
        <f t="shared" si="0"/>
        <v>-0.3000000000000001</v>
      </c>
      <c r="P31" s="55">
        <v>39.199999999999996</v>
      </c>
    </row>
    <row r="32" spans="1:16" ht="57.95" customHeight="1">
      <c r="A32" s="39" t="s">
        <v>1088</v>
      </c>
      <c r="B32" s="40" t="s">
        <v>1042</v>
      </c>
      <c r="C32" s="40" t="s">
        <v>288</v>
      </c>
      <c r="D32" s="40" t="s">
        <v>1051</v>
      </c>
      <c r="E32" s="40" t="s">
        <v>77</v>
      </c>
      <c r="F32" s="40" t="s">
        <v>812</v>
      </c>
      <c r="G32" s="40" t="s">
        <v>812</v>
      </c>
      <c r="H32" s="40" t="s">
        <v>1058</v>
      </c>
      <c r="I32" s="40" t="s">
        <v>1056</v>
      </c>
      <c r="J32" s="40" t="s">
        <v>1046</v>
      </c>
      <c r="K32" s="40" t="s">
        <v>1047</v>
      </c>
      <c r="L32" s="40" t="s">
        <v>108</v>
      </c>
      <c r="M32" s="37" t="s">
        <v>109</v>
      </c>
      <c r="N32" s="170">
        <v>56</v>
      </c>
      <c r="O32" s="165">
        <f t="shared" si="0"/>
        <v>-0.3000000000000001</v>
      </c>
      <c r="P32" s="55">
        <v>39.199999999999996</v>
      </c>
    </row>
    <row r="33" spans="1:16" ht="57.95" customHeight="1">
      <c r="A33" s="39" t="s">
        <v>1089</v>
      </c>
      <c r="B33" s="40" t="s">
        <v>1042</v>
      </c>
      <c r="C33" s="40" t="s">
        <v>288</v>
      </c>
      <c r="D33" s="40" t="s">
        <v>1051</v>
      </c>
      <c r="E33" s="40" t="s">
        <v>80</v>
      </c>
      <c r="F33" s="40" t="s">
        <v>812</v>
      </c>
      <c r="G33" s="40" t="s">
        <v>812</v>
      </c>
      <c r="H33" s="40" t="s">
        <v>1055</v>
      </c>
      <c r="I33" s="40" t="s">
        <v>1056</v>
      </c>
      <c r="J33" s="40" t="s">
        <v>1060</v>
      </c>
      <c r="K33" s="40" t="s">
        <v>1047</v>
      </c>
      <c r="L33" s="40" t="s">
        <v>108</v>
      </c>
      <c r="M33" s="37" t="s">
        <v>109</v>
      </c>
      <c r="N33" s="170">
        <v>73</v>
      </c>
      <c r="O33" s="165">
        <f t="shared" si="0"/>
        <v>-0.3000000000000001</v>
      </c>
      <c r="P33" s="55">
        <v>51.099999999999994</v>
      </c>
    </row>
    <row r="34" spans="1:16" ht="57.95" customHeight="1">
      <c r="A34" s="39" t="s">
        <v>1090</v>
      </c>
      <c r="B34" s="40" t="s">
        <v>1042</v>
      </c>
      <c r="C34" s="40" t="s">
        <v>288</v>
      </c>
      <c r="D34" s="40" t="s">
        <v>1051</v>
      </c>
      <c r="E34" s="40" t="s">
        <v>80</v>
      </c>
      <c r="F34" s="40" t="s">
        <v>812</v>
      </c>
      <c r="G34" s="40" t="s">
        <v>812</v>
      </c>
      <c r="H34" s="40" t="s">
        <v>1058</v>
      </c>
      <c r="I34" s="40" t="s">
        <v>1056</v>
      </c>
      <c r="J34" s="40" t="s">
        <v>1060</v>
      </c>
      <c r="K34" s="40" t="s">
        <v>1047</v>
      </c>
      <c r="L34" s="40" t="s">
        <v>108</v>
      </c>
      <c r="M34" s="37" t="s">
        <v>109</v>
      </c>
      <c r="N34" s="170">
        <v>73</v>
      </c>
      <c r="O34" s="165">
        <f t="shared" si="0"/>
        <v>-0.3000000000000001</v>
      </c>
      <c r="P34" s="55">
        <v>51.099999999999994</v>
      </c>
    </row>
    <row r="35" spans="1:16" ht="15.75">
      <c r="A35" s="38" t="s">
        <v>1091</v>
      </c>
      <c r="B35" s="38"/>
      <c r="C35" s="38"/>
      <c r="D35" s="38"/>
      <c r="E35" s="38"/>
      <c r="F35" s="38"/>
      <c r="G35" s="38"/>
      <c r="H35" s="42"/>
      <c r="I35" s="42"/>
      <c r="J35" s="38"/>
      <c r="K35" s="38"/>
      <c r="L35" s="38"/>
      <c r="M35" s="44"/>
      <c r="N35" s="44"/>
      <c r="O35" s="44"/>
      <c r="P35" s="148"/>
    </row>
    <row r="36" spans="1:16" ht="57.95" customHeight="1">
      <c r="A36" s="39" t="s">
        <v>1092</v>
      </c>
      <c r="B36" s="40" t="s">
        <v>1042</v>
      </c>
      <c r="C36" s="40" t="s">
        <v>288</v>
      </c>
      <c r="D36" s="40" t="s">
        <v>1043</v>
      </c>
      <c r="E36" s="40" t="s">
        <v>77</v>
      </c>
      <c r="F36" s="40" t="s">
        <v>812</v>
      </c>
      <c r="G36" s="40" t="s">
        <v>812</v>
      </c>
      <c r="H36" s="40" t="s">
        <v>1072</v>
      </c>
      <c r="I36" s="40" t="s">
        <v>1073</v>
      </c>
      <c r="J36" s="40" t="s">
        <v>1046</v>
      </c>
      <c r="K36" s="40" t="s">
        <v>1047</v>
      </c>
      <c r="L36" s="40" t="s">
        <v>108</v>
      </c>
      <c r="M36" s="37" t="s">
        <v>109</v>
      </c>
      <c r="N36" s="170">
        <v>47</v>
      </c>
      <c r="O36" s="165">
        <f t="shared" si="0"/>
        <v>-0.19999999999999998</v>
      </c>
      <c r="P36" s="55">
        <v>37.6</v>
      </c>
    </row>
    <row r="37" spans="1:16" ht="57.95" customHeight="1">
      <c r="A37" s="39" t="s">
        <v>1093</v>
      </c>
      <c r="B37" s="40" t="s">
        <v>1042</v>
      </c>
      <c r="C37" s="40" t="s">
        <v>288</v>
      </c>
      <c r="D37" s="40" t="s">
        <v>1043</v>
      </c>
      <c r="E37" s="40" t="s">
        <v>77</v>
      </c>
      <c r="F37" s="40" t="s">
        <v>812</v>
      </c>
      <c r="G37" s="40" t="s">
        <v>812</v>
      </c>
      <c r="H37" s="40" t="s">
        <v>1075</v>
      </c>
      <c r="I37" s="40" t="s">
        <v>1073</v>
      </c>
      <c r="J37" s="40" t="s">
        <v>1046</v>
      </c>
      <c r="K37" s="40" t="s">
        <v>1047</v>
      </c>
      <c r="L37" s="40" t="s">
        <v>108</v>
      </c>
      <c r="M37" s="37" t="s">
        <v>109</v>
      </c>
      <c r="N37" s="170">
        <v>47</v>
      </c>
      <c r="O37" s="165">
        <f t="shared" si="0"/>
        <v>-0.19999999999999998</v>
      </c>
      <c r="P37" s="55">
        <v>37.6</v>
      </c>
    </row>
    <row r="38" spans="1:16" ht="57.95" customHeight="1">
      <c r="A38" s="39" t="s">
        <v>1094</v>
      </c>
      <c r="B38" s="40" t="s">
        <v>1042</v>
      </c>
      <c r="C38" s="40" t="s">
        <v>288</v>
      </c>
      <c r="D38" s="40" t="s">
        <v>1043</v>
      </c>
      <c r="E38" s="40" t="s">
        <v>80</v>
      </c>
      <c r="F38" s="40" t="s">
        <v>812</v>
      </c>
      <c r="G38" s="40" t="s">
        <v>812</v>
      </c>
      <c r="H38" s="40" t="s">
        <v>1072</v>
      </c>
      <c r="I38" s="40" t="s">
        <v>1073</v>
      </c>
      <c r="J38" s="40" t="s">
        <v>1060</v>
      </c>
      <c r="K38" s="40" t="s">
        <v>1047</v>
      </c>
      <c r="L38" s="40" t="s">
        <v>108</v>
      </c>
      <c r="M38" s="37" t="s">
        <v>109</v>
      </c>
      <c r="N38" s="170">
        <v>64</v>
      </c>
      <c r="O38" s="165">
        <f t="shared" si="0"/>
        <v>-0.30000000000000004</v>
      </c>
      <c r="P38" s="55">
        <v>44.8</v>
      </c>
    </row>
    <row r="39" spans="1:16" ht="57.95" customHeight="1">
      <c r="A39" s="39" t="s">
        <v>1095</v>
      </c>
      <c r="B39" s="40" t="s">
        <v>1042</v>
      </c>
      <c r="C39" s="40" t="s">
        <v>288</v>
      </c>
      <c r="D39" s="40" t="s">
        <v>1043</v>
      </c>
      <c r="E39" s="40" t="s">
        <v>80</v>
      </c>
      <c r="F39" s="40" t="s">
        <v>812</v>
      </c>
      <c r="G39" s="40" t="s">
        <v>812</v>
      </c>
      <c r="H39" s="40" t="s">
        <v>1075</v>
      </c>
      <c r="I39" s="40" t="s">
        <v>1073</v>
      </c>
      <c r="J39" s="40" t="s">
        <v>1060</v>
      </c>
      <c r="K39" s="40" t="s">
        <v>1047</v>
      </c>
      <c r="L39" s="40" t="s">
        <v>108</v>
      </c>
      <c r="M39" s="37" t="s">
        <v>109</v>
      </c>
      <c r="N39" s="170">
        <v>64</v>
      </c>
      <c r="O39" s="165">
        <f t="shared" si="0"/>
        <v>-0.30000000000000004</v>
      </c>
      <c r="P39" s="55">
        <v>44.8</v>
      </c>
    </row>
    <row r="40" spans="1:16" ht="57.95" customHeight="1">
      <c r="A40" s="39" t="s">
        <v>1096</v>
      </c>
      <c r="B40" s="40" t="s">
        <v>1042</v>
      </c>
      <c r="C40" s="40" t="s">
        <v>288</v>
      </c>
      <c r="D40" s="40" t="s">
        <v>1051</v>
      </c>
      <c r="E40" s="40" t="s">
        <v>77</v>
      </c>
      <c r="F40" s="40" t="s">
        <v>812</v>
      </c>
      <c r="G40" s="40" t="s">
        <v>812</v>
      </c>
      <c r="H40" s="40" t="s">
        <v>1072</v>
      </c>
      <c r="I40" s="40" t="s">
        <v>1073</v>
      </c>
      <c r="J40" s="40" t="s">
        <v>1046</v>
      </c>
      <c r="K40" s="40" t="s">
        <v>1047</v>
      </c>
      <c r="L40" s="40" t="s">
        <v>108</v>
      </c>
      <c r="M40" s="37" t="s">
        <v>109</v>
      </c>
      <c r="N40" s="170">
        <v>48</v>
      </c>
      <c r="O40" s="165">
        <f t="shared" si="0"/>
        <v>-0.19999999999999987</v>
      </c>
      <c r="P40" s="55">
        <v>38.400000000000006</v>
      </c>
    </row>
    <row r="41" spans="1:16" ht="57.95" customHeight="1">
      <c r="A41" s="39" t="s">
        <v>1097</v>
      </c>
      <c r="B41" s="40" t="s">
        <v>1042</v>
      </c>
      <c r="C41" s="40" t="s">
        <v>288</v>
      </c>
      <c r="D41" s="40" t="s">
        <v>1051</v>
      </c>
      <c r="E41" s="40" t="s">
        <v>77</v>
      </c>
      <c r="F41" s="40" t="s">
        <v>812</v>
      </c>
      <c r="G41" s="40" t="s">
        <v>812</v>
      </c>
      <c r="H41" s="40" t="s">
        <v>1075</v>
      </c>
      <c r="I41" s="40" t="s">
        <v>1073</v>
      </c>
      <c r="J41" s="40" t="s">
        <v>1046</v>
      </c>
      <c r="K41" s="40" t="s">
        <v>1047</v>
      </c>
      <c r="L41" s="40" t="s">
        <v>108</v>
      </c>
      <c r="M41" s="37" t="s">
        <v>109</v>
      </c>
      <c r="N41" s="170">
        <v>48</v>
      </c>
      <c r="O41" s="165">
        <f t="shared" si="0"/>
        <v>-0.19999999999999987</v>
      </c>
      <c r="P41" s="55">
        <v>38.400000000000006</v>
      </c>
    </row>
    <row r="42" spans="1:16" ht="57.95" customHeight="1">
      <c r="A42" s="39" t="s">
        <v>1098</v>
      </c>
      <c r="B42" s="40" t="s">
        <v>1042</v>
      </c>
      <c r="C42" s="40" t="s">
        <v>288</v>
      </c>
      <c r="D42" s="40" t="s">
        <v>1051</v>
      </c>
      <c r="E42" s="40" t="s">
        <v>80</v>
      </c>
      <c r="F42" s="40" t="s">
        <v>812</v>
      </c>
      <c r="G42" s="40" t="s">
        <v>812</v>
      </c>
      <c r="H42" s="40" t="s">
        <v>1072</v>
      </c>
      <c r="I42" s="40" t="s">
        <v>1073</v>
      </c>
      <c r="J42" s="40" t="s">
        <v>1060</v>
      </c>
      <c r="K42" s="40" t="s">
        <v>1047</v>
      </c>
      <c r="L42" s="40" t="s">
        <v>108</v>
      </c>
      <c r="M42" s="37" t="s">
        <v>109</v>
      </c>
      <c r="N42" s="170">
        <v>67</v>
      </c>
      <c r="O42" s="165">
        <f t="shared" si="0"/>
        <v>-0.30000000000000004</v>
      </c>
      <c r="P42" s="55">
        <v>46.9</v>
      </c>
    </row>
    <row r="43" spans="1:16" ht="57.95" customHeight="1">
      <c r="A43" s="39" t="s">
        <v>1099</v>
      </c>
      <c r="B43" s="40" t="s">
        <v>1042</v>
      </c>
      <c r="C43" s="40" t="s">
        <v>288</v>
      </c>
      <c r="D43" s="40" t="s">
        <v>1051</v>
      </c>
      <c r="E43" s="40" t="s">
        <v>80</v>
      </c>
      <c r="F43" s="40" t="s">
        <v>812</v>
      </c>
      <c r="G43" s="40" t="s">
        <v>812</v>
      </c>
      <c r="H43" s="40" t="s">
        <v>1075</v>
      </c>
      <c r="I43" s="40" t="s">
        <v>1073</v>
      </c>
      <c r="J43" s="40" t="s">
        <v>1060</v>
      </c>
      <c r="K43" s="40" t="s">
        <v>1047</v>
      </c>
      <c r="L43" s="40" t="s">
        <v>108</v>
      </c>
      <c r="M43" s="37" t="s">
        <v>109</v>
      </c>
      <c r="N43" s="170">
        <v>67</v>
      </c>
      <c r="O43" s="165">
        <f t="shared" si="0"/>
        <v>-0.30000000000000004</v>
      </c>
      <c r="P43" s="55">
        <v>46.9</v>
      </c>
    </row>
    <row r="44" spans="1:16" ht="57.95" customHeight="1">
      <c r="A44" s="39" t="s">
        <v>1100</v>
      </c>
      <c r="B44" s="40" t="s">
        <v>1042</v>
      </c>
      <c r="C44" s="40" t="s">
        <v>288</v>
      </c>
      <c r="D44" s="40" t="s">
        <v>1101</v>
      </c>
      <c r="E44" s="40" t="s">
        <v>77</v>
      </c>
      <c r="F44" s="40" t="s">
        <v>812</v>
      </c>
      <c r="G44" s="40" t="s">
        <v>812</v>
      </c>
      <c r="H44" s="40" t="s">
        <v>1072</v>
      </c>
      <c r="I44" s="40" t="s">
        <v>1073</v>
      </c>
      <c r="J44" s="40" t="s">
        <v>1046</v>
      </c>
      <c r="K44" s="40" t="s">
        <v>1047</v>
      </c>
      <c r="L44" s="40" t="s">
        <v>108</v>
      </c>
      <c r="M44" s="37" t="s">
        <v>109</v>
      </c>
      <c r="N44" s="170">
        <v>61</v>
      </c>
      <c r="O44" s="165">
        <f t="shared" si="0"/>
        <v>-0.19999999999999993</v>
      </c>
      <c r="P44" s="55">
        <v>48.800000000000004</v>
      </c>
    </row>
    <row r="45" spans="1:16" ht="57.95" customHeight="1">
      <c r="A45" s="39" t="s">
        <v>1102</v>
      </c>
      <c r="B45" s="40" t="s">
        <v>1042</v>
      </c>
      <c r="C45" s="40" t="s">
        <v>288</v>
      </c>
      <c r="D45" s="40" t="s">
        <v>1101</v>
      </c>
      <c r="E45" s="40" t="s">
        <v>77</v>
      </c>
      <c r="F45" s="40" t="s">
        <v>812</v>
      </c>
      <c r="G45" s="40" t="s">
        <v>812</v>
      </c>
      <c r="H45" s="40" t="s">
        <v>1075</v>
      </c>
      <c r="I45" s="40" t="s">
        <v>1073</v>
      </c>
      <c r="J45" s="40" t="s">
        <v>1046</v>
      </c>
      <c r="K45" s="40" t="s">
        <v>1047</v>
      </c>
      <c r="L45" s="40" t="s">
        <v>108</v>
      </c>
      <c r="M45" s="37" t="s">
        <v>109</v>
      </c>
      <c r="N45" s="170">
        <v>61</v>
      </c>
      <c r="O45" s="165">
        <f t="shared" si="0"/>
        <v>-0.19999999999999993</v>
      </c>
      <c r="P45" s="55">
        <v>48.800000000000004</v>
      </c>
    </row>
    <row r="46" spans="1:16" ht="57.95" customHeight="1">
      <c r="A46" s="39" t="s">
        <v>1103</v>
      </c>
      <c r="B46" s="40" t="s">
        <v>1042</v>
      </c>
      <c r="C46" s="40" t="s">
        <v>288</v>
      </c>
      <c r="D46" s="40" t="s">
        <v>1101</v>
      </c>
      <c r="E46" s="40" t="s">
        <v>80</v>
      </c>
      <c r="F46" s="40" t="s">
        <v>812</v>
      </c>
      <c r="G46" s="40" t="s">
        <v>812</v>
      </c>
      <c r="H46" s="40" t="s">
        <v>1072</v>
      </c>
      <c r="I46" s="40" t="s">
        <v>1073</v>
      </c>
      <c r="J46" s="40" t="s">
        <v>1060</v>
      </c>
      <c r="K46" s="40" t="s">
        <v>1047</v>
      </c>
      <c r="L46" s="40" t="s">
        <v>108</v>
      </c>
      <c r="M46" s="37" t="s">
        <v>109</v>
      </c>
      <c r="N46" s="170">
        <v>79</v>
      </c>
      <c r="O46" s="165">
        <f t="shared" si="0"/>
        <v>-0.30000000000000004</v>
      </c>
      <c r="P46" s="55">
        <v>55.3</v>
      </c>
    </row>
    <row r="47" spans="1:16" ht="57.95" customHeight="1">
      <c r="A47" s="39" t="s">
        <v>1104</v>
      </c>
      <c r="B47" s="40" t="s">
        <v>1042</v>
      </c>
      <c r="C47" s="40" t="s">
        <v>288</v>
      </c>
      <c r="D47" s="40" t="s">
        <v>1101</v>
      </c>
      <c r="E47" s="40" t="s">
        <v>80</v>
      </c>
      <c r="F47" s="40" t="s">
        <v>812</v>
      </c>
      <c r="G47" s="40" t="s">
        <v>812</v>
      </c>
      <c r="H47" s="40" t="s">
        <v>1075</v>
      </c>
      <c r="I47" s="40" t="s">
        <v>1073</v>
      </c>
      <c r="J47" s="40" t="s">
        <v>1060</v>
      </c>
      <c r="K47" s="40" t="s">
        <v>1047</v>
      </c>
      <c r="L47" s="40" t="s">
        <v>108</v>
      </c>
      <c r="M47" s="37" t="s">
        <v>109</v>
      </c>
      <c r="N47" s="170">
        <v>79</v>
      </c>
      <c r="O47" s="165">
        <f t="shared" si="0"/>
        <v>-0.30000000000000004</v>
      </c>
      <c r="P47" s="55">
        <v>55.3</v>
      </c>
    </row>
    <row r="48" spans="1:16" ht="57.95" customHeight="1">
      <c r="A48" s="39" t="s">
        <v>1105</v>
      </c>
      <c r="B48" s="40" t="s">
        <v>1042</v>
      </c>
      <c r="C48" s="40" t="s">
        <v>288</v>
      </c>
      <c r="D48" s="40" t="s">
        <v>1051</v>
      </c>
      <c r="E48" s="40" t="s">
        <v>77</v>
      </c>
      <c r="F48" s="40" t="s">
        <v>812</v>
      </c>
      <c r="G48" s="40" t="s">
        <v>812</v>
      </c>
      <c r="H48" s="40" t="s">
        <v>1072</v>
      </c>
      <c r="I48" s="40" t="s">
        <v>1106</v>
      </c>
      <c r="J48" s="40" t="s">
        <v>1107</v>
      </c>
      <c r="K48" s="40" t="s">
        <v>1047</v>
      </c>
      <c r="L48" s="40" t="s">
        <v>108</v>
      </c>
      <c r="M48" s="37" t="s">
        <v>109</v>
      </c>
      <c r="N48" s="170">
        <v>40</v>
      </c>
      <c r="O48" s="165">
        <f t="shared" si="0"/>
        <v>-0.2</v>
      </c>
      <c r="P48" s="55">
        <v>32</v>
      </c>
    </row>
    <row r="49" spans="1:16" ht="57.95" customHeight="1">
      <c r="A49" s="39" t="s">
        <v>1108</v>
      </c>
      <c r="B49" s="40" t="s">
        <v>1042</v>
      </c>
      <c r="C49" s="40" t="s">
        <v>288</v>
      </c>
      <c r="D49" s="40" t="s">
        <v>1051</v>
      </c>
      <c r="E49" s="40" t="s">
        <v>77</v>
      </c>
      <c r="F49" s="40" t="s">
        <v>812</v>
      </c>
      <c r="G49" s="40" t="s">
        <v>812</v>
      </c>
      <c r="H49" s="40" t="s">
        <v>1075</v>
      </c>
      <c r="I49" s="40" t="s">
        <v>1106</v>
      </c>
      <c r="J49" s="40" t="s">
        <v>1107</v>
      </c>
      <c r="K49" s="40" t="s">
        <v>1047</v>
      </c>
      <c r="L49" s="40" t="s">
        <v>108</v>
      </c>
      <c r="M49" s="37" t="s">
        <v>109</v>
      </c>
      <c r="N49" s="170">
        <v>40</v>
      </c>
      <c r="O49" s="165">
        <f t="shared" si="0"/>
        <v>-0.2</v>
      </c>
      <c r="P49" s="55">
        <v>32</v>
      </c>
    </row>
    <row r="50" spans="1:16" ht="15.75">
      <c r="A50" s="38" t="s">
        <v>1109</v>
      </c>
      <c r="B50" s="38"/>
      <c r="C50" s="38"/>
      <c r="D50" s="38"/>
      <c r="E50" s="38"/>
      <c r="F50" s="38"/>
      <c r="G50" s="38"/>
      <c r="H50" s="42"/>
      <c r="I50" s="42"/>
      <c r="J50" s="38"/>
      <c r="K50" s="38"/>
      <c r="L50" s="38"/>
      <c r="M50" s="44"/>
      <c r="N50" s="44"/>
      <c r="O50" s="44"/>
      <c r="P50" s="148"/>
    </row>
    <row r="51" spans="1:16" ht="57.95" customHeight="1">
      <c r="A51" s="39" t="s">
        <v>1110</v>
      </c>
      <c r="B51" s="41" t="s">
        <v>1111</v>
      </c>
      <c r="C51" s="40" t="s">
        <v>288</v>
      </c>
      <c r="D51" s="40" t="s">
        <v>1043</v>
      </c>
      <c r="E51" s="40" t="s">
        <v>77</v>
      </c>
      <c r="F51" s="40" t="s">
        <v>104</v>
      </c>
      <c r="G51" s="40" t="s">
        <v>812</v>
      </c>
      <c r="H51" s="40" t="s">
        <v>1055</v>
      </c>
      <c r="I51" s="40" t="s">
        <v>1112</v>
      </c>
      <c r="J51" s="40" t="s">
        <v>1046</v>
      </c>
      <c r="K51" s="40" t="s">
        <v>1047</v>
      </c>
      <c r="L51" s="40" t="s">
        <v>108</v>
      </c>
      <c r="M51" s="37" t="s">
        <v>109</v>
      </c>
      <c r="N51" s="170">
        <v>74</v>
      </c>
      <c r="O51" s="165">
        <f t="shared" si="0"/>
        <v>-0.19999999999999996</v>
      </c>
      <c r="P51" s="55">
        <v>59.2</v>
      </c>
    </row>
    <row r="52" spans="1:16" ht="57.95" customHeight="1">
      <c r="A52" s="39" t="s">
        <v>1113</v>
      </c>
      <c r="B52" s="40" t="s">
        <v>1111</v>
      </c>
      <c r="C52" s="40" t="s">
        <v>288</v>
      </c>
      <c r="D52" s="40" t="s">
        <v>1043</v>
      </c>
      <c r="E52" s="40" t="s">
        <v>77</v>
      </c>
      <c r="F52" s="40" t="s">
        <v>104</v>
      </c>
      <c r="G52" s="40" t="s">
        <v>812</v>
      </c>
      <c r="H52" s="40" t="s">
        <v>1058</v>
      </c>
      <c r="I52" s="40" t="s">
        <v>1112</v>
      </c>
      <c r="J52" s="40" t="s">
        <v>1046</v>
      </c>
      <c r="K52" s="40" t="s">
        <v>1047</v>
      </c>
      <c r="L52" s="40" t="s">
        <v>108</v>
      </c>
      <c r="M52" s="37" t="s">
        <v>109</v>
      </c>
      <c r="N52" s="170">
        <v>74</v>
      </c>
      <c r="O52" s="165">
        <f t="shared" si="0"/>
        <v>-0.19999999999999996</v>
      </c>
      <c r="P52" s="55">
        <v>59.2</v>
      </c>
    </row>
    <row r="53" spans="1:16" ht="57.95" customHeight="1">
      <c r="A53" s="39" t="s">
        <v>1114</v>
      </c>
      <c r="B53" s="40" t="s">
        <v>1111</v>
      </c>
      <c r="C53" s="40" t="s">
        <v>288</v>
      </c>
      <c r="D53" s="40" t="s">
        <v>1051</v>
      </c>
      <c r="E53" s="40" t="s">
        <v>77</v>
      </c>
      <c r="F53" s="40" t="s">
        <v>104</v>
      </c>
      <c r="G53" s="40" t="s">
        <v>812</v>
      </c>
      <c r="H53" s="40" t="s">
        <v>1055</v>
      </c>
      <c r="I53" s="40" t="s">
        <v>1112</v>
      </c>
      <c r="J53" s="40" t="s">
        <v>1046</v>
      </c>
      <c r="K53" s="40" t="s">
        <v>1047</v>
      </c>
      <c r="L53" s="40" t="s">
        <v>108</v>
      </c>
      <c r="M53" s="37" t="s">
        <v>109</v>
      </c>
      <c r="N53" s="170">
        <v>71</v>
      </c>
      <c r="O53" s="165">
        <f t="shared" si="0"/>
        <v>-0.19999999999999993</v>
      </c>
      <c r="P53" s="55">
        <v>56.800000000000004</v>
      </c>
    </row>
    <row r="54" spans="1:16" ht="57.95" customHeight="1">
      <c r="A54" s="39" t="s">
        <v>1115</v>
      </c>
      <c r="B54" s="40" t="s">
        <v>1111</v>
      </c>
      <c r="C54" s="40" t="s">
        <v>288</v>
      </c>
      <c r="D54" s="40" t="s">
        <v>1051</v>
      </c>
      <c r="E54" s="40" t="s">
        <v>77</v>
      </c>
      <c r="F54" s="40" t="s">
        <v>104</v>
      </c>
      <c r="G54" s="40" t="s">
        <v>812</v>
      </c>
      <c r="H54" s="40" t="s">
        <v>1058</v>
      </c>
      <c r="I54" s="40" t="s">
        <v>1112</v>
      </c>
      <c r="J54" s="40" t="s">
        <v>1046</v>
      </c>
      <c r="K54" s="40" t="s">
        <v>1047</v>
      </c>
      <c r="L54" s="40" t="s">
        <v>108</v>
      </c>
      <c r="M54" s="37" t="s">
        <v>109</v>
      </c>
      <c r="N54" s="170">
        <v>71</v>
      </c>
      <c r="O54" s="165">
        <f t="shared" si="0"/>
        <v>-0.19999999999999993</v>
      </c>
      <c r="P54" s="55">
        <v>56.800000000000004</v>
      </c>
    </row>
    <row r="55" spans="1:16" ht="57.95" customHeight="1">
      <c r="A55" s="39" t="s">
        <v>1116</v>
      </c>
      <c r="B55" s="40" t="s">
        <v>1111</v>
      </c>
      <c r="C55" s="40" t="s">
        <v>288</v>
      </c>
      <c r="D55" s="40" t="s">
        <v>1043</v>
      </c>
      <c r="E55" s="40" t="s">
        <v>80</v>
      </c>
      <c r="F55" s="40" t="s">
        <v>104</v>
      </c>
      <c r="G55" s="40" t="s">
        <v>812</v>
      </c>
      <c r="H55" s="40" t="s">
        <v>1055</v>
      </c>
      <c r="I55" s="40" t="s">
        <v>1112</v>
      </c>
      <c r="J55" s="40" t="s">
        <v>1060</v>
      </c>
      <c r="K55" s="40" t="s">
        <v>1047</v>
      </c>
      <c r="L55" s="40" t="s">
        <v>108</v>
      </c>
      <c r="M55" s="37" t="s">
        <v>109</v>
      </c>
      <c r="N55" s="170">
        <v>89</v>
      </c>
      <c r="O55" s="165">
        <f t="shared" si="0"/>
        <v>-0.19999999999999996</v>
      </c>
      <c r="P55" s="55">
        <v>71.2</v>
      </c>
    </row>
    <row r="56" spans="1:16" ht="57.95" customHeight="1">
      <c r="A56" s="39" t="s">
        <v>1117</v>
      </c>
      <c r="B56" s="40" t="s">
        <v>1111</v>
      </c>
      <c r="C56" s="40" t="s">
        <v>288</v>
      </c>
      <c r="D56" s="40" t="s">
        <v>1043</v>
      </c>
      <c r="E56" s="40" t="s">
        <v>80</v>
      </c>
      <c r="F56" s="40" t="s">
        <v>104</v>
      </c>
      <c r="G56" s="40" t="s">
        <v>812</v>
      </c>
      <c r="H56" s="40" t="s">
        <v>1058</v>
      </c>
      <c r="I56" s="40" t="s">
        <v>1112</v>
      </c>
      <c r="J56" s="40" t="s">
        <v>1060</v>
      </c>
      <c r="K56" s="40" t="s">
        <v>1047</v>
      </c>
      <c r="L56" s="40" t="s">
        <v>108</v>
      </c>
      <c r="M56" s="37" t="s">
        <v>109</v>
      </c>
      <c r="N56" s="170">
        <v>89</v>
      </c>
      <c r="O56" s="165">
        <f t="shared" si="0"/>
        <v>-0.19999999999999996</v>
      </c>
      <c r="P56" s="55">
        <v>71.2</v>
      </c>
    </row>
    <row r="57" spans="1:16" ht="57.95" customHeight="1">
      <c r="A57" s="39" t="s">
        <v>1118</v>
      </c>
      <c r="B57" s="40" t="s">
        <v>1111</v>
      </c>
      <c r="C57" s="40" t="s">
        <v>288</v>
      </c>
      <c r="D57" s="40" t="s">
        <v>1051</v>
      </c>
      <c r="E57" s="40" t="s">
        <v>80</v>
      </c>
      <c r="F57" s="40" t="s">
        <v>104</v>
      </c>
      <c r="G57" s="40" t="s">
        <v>812</v>
      </c>
      <c r="H57" s="40" t="s">
        <v>1055</v>
      </c>
      <c r="I57" s="40" t="s">
        <v>1112</v>
      </c>
      <c r="J57" s="40" t="s">
        <v>1060</v>
      </c>
      <c r="K57" s="40" t="s">
        <v>1047</v>
      </c>
      <c r="L57" s="40" t="s">
        <v>108</v>
      </c>
      <c r="M57" s="37" t="s">
        <v>109</v>
      </c>
      <c r="N57" s="170">
        <v>83</v>
      </c>
      <c r="O57" s="165">
        <f t="shared" si="0"/>
        <v>-0.19999999999999993</v>
      </c>
      <c r="P57" s="55">
        <v>66.400000000000006</v>
      </c>
    </row>
    <row r="58" spans="1:16" ht="57.95" customHeight="1">
      <c r="A58" s="39" t="s">
        <v>1119</v>
      </c>
      <c r="B58" s="40" t="s">
        <v>1111</v>
      </c>
      <c r="C58" s="40" t="s">
        <v>288</v>
      </c>
      <c r="D58" s="40" t="s">
        <v>1051</v>
      </c>
      <c r="E58" s="40" t="s">
        <v>80</v>
      </c>
      <c r="F58" s="40" t="s">
        <v>104</v>
      </c>
      <c r="G58" s="40" t="s">
        <v>812</v>
      </c>
      <c r="H58" s="40" t="s">
        <v>1058</v>
      </c>
      <c r="I58" s="40" t="s">
        <v>1112</v>
      </c>
      <c r="J58" s="40" t="s">
        <v>1060</v>
      </c>
      <c r="K58" s="40" t="s">
        <v>1047</v>
      </c>
      <c r="L58" s="40" t="s">
        <v>108</v>
      </c>
      <c r="M58" s="37" t="s">
        <v>109</v>
      </c>
      <c r="N58" s="170">
        <v>83</v>
      </c>
      <c r="O58" s="165">
        <f t="shared" si="0"/>
        <v>-0.19999999999999993</v>
      </c>
      <c r="P58" s="55">
        <v>66.400000000000006</v>
      </c>
    </row>
    <row r="59" spans="1:16" ht="15.75">
      <c r="A59" s="38" t="s">
        <v>1120</v>
      </c>
      <c r="B59" s="38"/>
      <c r="C59" s="38"/>
      <c r="D59" s="38"/>
      <c r="E59" s="38"/>
      <c r="F59" s="38"/>
      <c r="G59" s="38"/>
      <c r="H59" s="42"/>
      <c r="I59" s="42"/>
      <c r="J59" s="38"/>
      <c r="K59" s="38"/>
      <c r="L59" s="38"/>
      <c r="M59" s="44"/>
      <c r="N59" s="44"/>
      <c r="O59" s="44"/>
      <c r="P59" s="148"/>
    </row>
    <row r="60" spans="1:16" ht="57.95" customHeight="1">
      <c r="A60" s="39" t="s">
        <v>1121</v>
      </c>
      <c r="B60" s="40" t="s">
        <v>1111</v>
      </c>
      <c r="C60" s="40" t="s">
        <v>288</v>
      </c>
      <c r="D60" s="40" t="s">
        <v>1043</v>
      </c>
      <c r="E60" s="40" t="s">
        <v>77</v>
      </c>
      <c r="F60" s="40" t="s">
        <v>104</v>
      </c>
      <c r="G60" s="40" t="s">
        <v>812</v>
      </c>
      <c r="H60" s="40" t="s">
        <v>1055</v>
      </c>
      <c r="I60" s="40" t="s">
        <v>1122</v>
      </c>
      <c r="J60" s="40" t="s">
        <v>1069</v>
      </c>
      <c r="K60" s="40" t="s">
        <v>1047</v>
      </c>
      <c r="L60" s="40" t="s">
        <v>108</v>
      </c>
      <c r="M60" s="37" t="s">
        <v>109</v>
      </c>
      <c r="N60" s="170">
        <v>69</v>
      </c>
      <c r="O60" s="165">
        <f t="shared" si="0"/>
        <v>-0.19999999999999996</v>
      </c>
      <c r="P60" s="55">
        <v>55.2</v>
      </c>
    </row>
    <row r="61" spans="1:16" ht="57.95" customHeight="1">
      <c r="A61" s="39" t="s">
        <v>1123</v>
      </c>
      <c r="B61" s="40" t="s">
        <v>1111</v>
      </c>
      <c r="C61" s="40" t="s">
        <v>288</v>
      </c>
      <c r="D61" s="40" t="s">
        <v>1043</v>
      </c>
      <c r="E61" s="40" t="s">
        <v>77</v>
      </c>
      <c r="F61" s="40" t="s">
        <v>104</v>
      </c>
      <c r="G61" s="40" t="s">
        <v>812</v>
      </c>
      <c r="H61" s="40" t="s">
        <v>1058</v>
      </c>
      <c r="I61" s="40" t="s">
        <v>1122</v>
      </c>
      <c r="J61" s="40" t="s">
        <v>1069</v>
      </c>
      <c r="K61" s="40" t="s">
        <v>1047</v>
      </c>
      <c r="L61" s="40" t="s">
        <v>108</v>
      </c>
      <c r="M61" s="37" t="s">
        <v>109</v>
      </c>
      <c r="N61" s="170">
        <v>69</v>
      </c>
      <c r="O61" s="165">
        <f t="shared" si="0"/>
        <v>-0.19999999999999996</v>
      </c>
      <c r="P61" s="55">
        <v>55.2</v>
      </c>
    </row>
    <row r="62" spans="1:16" ht="57.95" customHeight="1">
      <c r="A62" s="39" t="s">
        <v>1124</v>
      </c>
      <c r="B62" s="40" t="s">
        <v>1111</v>
      </c>
      <c r="C62" s="40" t="s">
        <v>288</v>
      </c>
      <c r="D62" s="40" t="s">
        <v>1043</v>
      </c>
      <c r="E62" s="40" t="s">
        <v>80</v>
      </c>
      <c r="F62" s="40" t="s">
        <v>104</v>
      </c>
      <c r="G62" s="40" t="s">
        <v>812</v>
      </c>
      <c r="H62" s="40" t="s">
        <v>1125</v>
      </c>
      <c r="I62" s="40" t="s">
        <v>1122</v>
      </c>
      <c r="J62" s="40" t="s">
        <v>1060</v>
      </c>
      <c r="K62" s="40" t="s">
        <v>1047</v>
      </c>
      <c r="L62" s="40" t="s">
        <v>108</v>
      </c>
      <c r="M62" s="37" t="s">
        <v>109</v>
      </c>
      <c r="N62" s="170">
        <v>88</v>
      </c>
      <c r="O62" s="165">
        <f t="shared" si="0"/>
        <v>-0.19999999999999993</v>
      </c>
      <c r="P62" s="55">
        <v>70.400000000000006</v>
      </c>
    </row>
    <row r="63" spans="1:16" ht="57.95" customHeight="1">
      <c r="A63" s="39" t="s">
        <v>1126</v>
      </c>
      <c r="B63" s="40" t="s">
        <v>1111</v>
      </c>
      <c r="C63" s="40" t="s">
        <v>288</v>
      </c>
      <c r="D63" s="40" t="s">
        <v>1043</v>
      </c>
      <c r="E63" s="40" t="s">
        <v>80</v>
      </c>
      <c r="F63" s="40" t="s">
        <v>104</v>
      </c>
      <c r="G63" s="40" t="s">
        <v>812</v>
      </c>
      <c r="H63" s="40" t="s">
        <v>1127</v>
      </c>
      <c r="I63" s="40" t="s">
        <v>1122</v>
      </c>
      <c r="J63" s="40" t="s">
        <v>1060</v>
      </c>
      <c r="K63" s="40" t="s">
        <v>1047</v>
      </c>
      <c r="L63" s="40" t="s">
        <v>108</v>
      </c>
      <c r="M63" s="37" t="s">
        <v>109</v>
      </c>
      <c r="N63" s="170">
        <v>88</v>
      </c>
      <c r="O63" s="165">
        <f t="shared" si="0"/>
        <v>-0.19999999999999993</v>
      </c>
      <c r="P63" s="55">
        <v>70.400000000000006</v>
      </c>
    </row>
    <row r="64" spans="1:16" ht="57.95" customHeight="1">
      <c r="A64" s="39" t="s">
        <v>1128</v>
      </c>
      <c r="B64" s="40" t="s">
        <v>1111</v>
      </c>
      <c r="C64" s="40" t="s">
        <v>288</v>
      </c>
      <c r="D64" s="40" t="s">
        <v>1051</v>
      </c>
      <c r="E64" s="40" t="s">
        <v>77</v>
      </c>
      <c r="F64" s="40" t="s">
        <v>104</v>
      </c>
      <c r="G64" s="40" t="s">
        <v>812</v>
      </c>
      <c r="H64" s="40" t="s">
        <v>1055</v>
      </c>
      <c r="I64" s="40" t="s">
        <v>1129</v>
      </c>
      <c r="J64" s="40" t="s">
        <v>1069</v>
      </c>
      <c r="K64" s="40" t="s">
        <v>1047</v>
      </c>
      <c r="L64" s="40" t="s">
        <v>108</v>
      </c>
      <c r="M64" s="37" t="s">
        <v>109</v>
      </c>
      <c r="N64" s="170">
        <v>70</v>
      </c>
      <c r="O64" s="165">
        <f t="shared" si="0"/>
        <v>-0.2</v>
      </c>
      <c r="P64" s="55">
        <v>56</v>
      </c>
    </row>
    <row r="65" spans="1:16" ht="57.95" customHeight="1">
      <c r="A65" s="39" t="s">
        <v>1130</v>
      </c>
      <c r="B65" s="40" t="s">
        <v>1111</v>
      </c>
      <c r="C65" s="40" t="s">
        <v>288</v>
      </c>
      <c r="D65" s="40" t="s">
        <v>1051</v>
      </c>
      <c r="E65" s="40" t="s">
        <v>77</v>
      </c>
      <c r="F65" s="40" t="s">
        <v>104</v>
      </c>
      <c r="G65" s="40" t="s">
        <v>812</v>
      </c>
      <c r="H65" s="40" t="s">
        <v>1058</v>
      </c>
      <c r="I65" s="40" t="s">
        <v>1129</v>
      </c>
      <c r="J65" s="40" t="s">
        <v>1069</v>
      </c>
      <c r="K65" s="40" t="s">
        <v>1047</v>
      </c>
      <c r="L65" s="40" t="s">
        <v>108</v>
      </c>
      <c r="M65" s="37" t="s">
        <v>109</v>
      </c>
      <c r="N65" s="170">
        <v>70</v>
      </c>
      <c r="O65" s="165">
        <f t="shared" si="0"/>
        <v>-0.2</v>
      </c>
      <c r="P65" s="55">
        <v>56</v>
      </c>
    </row>
    <row r="66" spans="1:16" ht="57.95" customHeight="1">
      <c r="A66" s="39" t="s">
        <v>1131</v>
      </c>
      <c r="B66" s="40" t="s">
        <v>1111</v>
      </c>
      <c r="C66" s="40" t="s">
        <v>288</v>
      </c>
      <c r="D66" s="40" t="s">
        <v>1051</v>
      </c>
      <c r="E66" s="40" t="s">
        <v>80</v>
      </c>
      <c r="F66" s="40" t="s">
        <v>104</v>
      </c>
      <c r="G66" s="40" t="s">
        <v>812</v>
      </c>
      <c r="H66" s="40" t="s">
        <v>1125</v>
      </c>
      <c r="I66" s="40" t="s">
        <v>1129</v>
      </c>
      <c r="J66" s="40" t="s">
        <v>1060</v>
      </c>
      <c r="K66" s="40" t="s">
        <v>1047</v>
      </c>
      <c r="L66" s="40" t="s">
        <v>108</v>
      </c>
      <c r="M66" s="37" t="s">
        <v>109</v>
      </c>
      <c r="N66" s="170">
        <v>88</v>
      </c>
      <c r="O66" s="165">
        <f t="shared" si="0"/>
        <v>-0.19999999999999993</v>
      </c>
      <c r="P66" s="55">
        <v>70.400000000000006</v>
      </c>
    </row>
    <row r="67" spans="1:16" ht="57.95" customHeight="1">
      <c r="A67" s="39" t="s">
        <v>1132</v>
      </c>
      <c r="B67" s="40" t="s">
        <v>1111</v>
      </c>
      <c r="C67" s="40" t="s">
        <v>288</v>
      </c>
      <c r="D67" s="40" t="s">
        <v>1051</v>
      </c>
      <c r="E67" s="40" t="s">
        <v>80</v>
      </c>
      <c r="F67" s="40" t="s">
        <v>104</v>
      </c>
      <c r="G67" s="40" t="s">
        <v>812</v>
      </c>
      <c r="H67" s="40" t="s">
        <v>1127</v>
      </c>
      <c r="I67" s="40" t="s">
        <v>1129</v>
      </c>
      <c r="J67" s="40" t="s">
        <v>1060</v>
      </c>
      <c r="K67" s="40" t="s">
        <v>1047</v>
      </c>
      <c r="L67" s="40" t="s">
        <v>108</v>
      </c>
      <c r="M67" s="37" t="s">
        <v>109</v>
      </c>
      <c r="N67" s="170">
        <v>88</v>
      </c>
      <c r="O67" s="165">
        <f t="shared" si="0"/>
        <v>-0.19999999999999993</v>
      </c>
      <c r="P67" s="55">
        <v>70.400000000000006</v>
      </c>
    </row>
    <row r="68" spans="1:16" s="135" customFormat="1" ht="57.95" customHeight="1">
      <c r="A68" s="140" t="s">
        <v>1133</v>
      </c>
      <c r="B68" s="141" t="s">
        <v>1111</v>
      </c>
      <c r="C68" s="141" t="s">
        <v>288</v>
      </c>
      <c r="D68" s="141" t="s">
        <v>1043</v>
      </c>
      <c r="E68" s="141" t="s">
        <v>78</v>
      </c>
      <c r="F68" s="141" t="s">
        <v>104</v>
      </c>
      <c r="G68" s="141" t="s">
        <v>104</v>
      </c>
      <c r="H68" s="141" t="s">
        <v>1134</v>
      </c>
      <c r="I68" s="141" t="s">
        <v>1135</v>
      </c>
      <c r="J68" s="141" t="s">
        <v>1136</v>
      </c>
      <c r="K68" s="141" t="s">
        <v>1047</v>
      </c>
      <c r="L68" s="141" t="s">
        <v>108</v>
      </c>
      <c r="M68" s="142" t="s">
        <v>1511</v>
      </c>
      <c r="N68" s="171">
        <v>168</v>
      </c>
      <c r="O68" s="172">
        <f t="shared" si="0"/>
        <v>-0.19999999999999996</v>
      </c>
      <c r="P68" s="146">
        <v>134.4</v>
      </c>
    </row>
    <row r="69" spans="1:16" s="135" customFormat="1" ht="57.95" customHeight="1">
      <c r="A69" s="140" t="s">
        <v>1137</v>
      </c>
      <c r="B69" s="141" t="s">
        <v>1111</v>
      </c>
      <c r="C69" s="141" t="s">
        <v>288</v>
      </c>
      <c r="D69" s="141" t="s">
        <v>1043</v>
      </c>
      <c r="E69" s="141" t="s">
        <v>78</v>
      </c>
      <c r="F69" s="141" t="s">
        <v>104</v>
      </c>
      <c r="G69" s="141" t="s">
        <v>104</v>
      </c>
      <c r="H69" s="141" t="s">
        <v>1138</v>
      </c>
      <c r="I69" s="141" t="s">
        <v>1135</v>
      </c>
      <c r="J69" s="141" t="s">
        <v>1136</v>
      </c>
      <c r="K69" s="141" t="s">
        <v>1047</v>
      </c>
      <c r="L69" s="141" t="s">
        <v>108</v>
      </c>
      <c r="M69" s="142" t="s">
        <v>1511</v>
      </c>
      <c r="N69" s="171">
        <v>168</v>
      </c>
      <c r="O69" s="172">
        <f t="shared" si="0"/>
        <v>-0.19999999999999996</v>
      </c>
      <c r="P69" s="146">
        <v>134.4</v>
      </c>
    </row>
    <row r="70" spans="1:16" ht="15.75">
      <c r="A70" s="38" t="s">
        <v>1139</v>
      </c>
      <c r="B70" s="38"/>
      <c r="C70" s="38"/>
      <c r="D70" s="38"/>
      <c r="E70" s="38"/>
      <c r="F70" s="38"/>
      <c r="G70" s="38"/>
      <c r="H70" s="42"/>
      <c r="I70" s="42"/>
      <c r="J70" s="38"/>
      <c r="K70" s="38"/>
      <c r="L70" s="38"/>
      <c r="M70" s="44"/>
      <c r="N70" s="44"/>
      <c r="O70" s="44"/>
      <c r="P70" s="148"/>
    </row>
    <row r="71" spans="1:16" ht="57.95" customHeight="1">
      <c r="A71" s="39" t="s">
        <v>1140</v>
      </c>
      <c r="B71" s="40" t="s">
        <v>1111</v>
      </c>
      <c r="C71" s="40" t="s">
        <v>288</v>
      </c>
      <c r="D71" s="40" t="s">
        <v>1101</v>
      </c>
      <c r="E71" s="40" t="s">
        <v>77</v>
      </c>
      <c r="F71" s="40" t="s">
        <v>104</v>
      </c>
      <c r="G71" s="40" t="s">
        <v>812</v>
      </c>
      <c r="H71" s="40" t="s">
        <v>1055</v>
      </c>
      <c r="I71" s="40" t="s">
        <v>1141</v>
      </c>
      <c r="J71" s="40" t="s">
        <v>1069</v>
      </c>
      <c r="K71" s="40" t="s">
        <v>1047</v>
      </c>
      <c r="L71" s="40" t="s">
        <v>108</v>
      </c>
      <c r="M71" s="37" t="s">
        <v>109</v>
      </c>
      <c r="N71" s="170">
        <v>78</v>
      </c>
      <c r="O71" s="165">
        <f t="shared" si="0"/>
        <v>-0.19999999999999993</v>
      </c>
      <c r="P71" s="55">
        <v>62.400000000000006</v>
      </c>
    </row>
    <row r="72" spans="1:16" ht="57.95" customHeight="1">
      <c r="A72" s="39" t="s">
        <v>1142</v>
      </c>
      <c r="B72" s="40" t="s">
        <v>1111</v>
      </c>
      <c r="C72" s="40" t="s">
        <v>288</v>
      </c>
      <c r="D72" s="40" t="s">
        <v>1101</v>
      </c>
      <c r="E72" s="40" t="s">
        <v>77</v>
      </c>
      <c r="F72" s="40" t="s">
        <v>104</v>
      </c>
      <c r="G72" s="40" t="s">
        <v>812</v>
      </c>
      <c r="H72" s="40" t="s">
        <v>1058</v>
      </c>
      <c r="I72" s="40" t="s">
        <v>1141</v>
      </c>
      <c r="J72" s="40" t="s">
        <v>1069</v>
      </c>
      <c r="K72" s="40" t="s">
        <v>1047</v>
      </c>
      <c r="L72" s="40" t="s">
        <v>108</v>
      </c>
      <c r="M72" s="37" t="s">
        <v>109</v>
      </c>
      <c r="N72" s="170">
        <v>78</v>
      </c>
      <c r="O72" s="165">
        <f t="shared" ref="O72:O84" si="1">(P72-N72)/N72</f>
        <v>-0.19999999999999993</v>
      </c>
      <c r="P72" s="55">
        <v>62.400000000000006</v>
      </c>
    </row>
    <row r="73" spans="1:16" ht="57.95" customHeight="1">
      <c r="A73" s="39" t="s">
        <v>1143</v>
      </c>
      <c r="B73" s="40" t="s">
        <v>1111</v>
      </c>
      <c r="C73" s="40" t="s">
        <v>288</v>
      </c>
      <c r="D73" s="40" t="s">
        <v>1101</v>
      </c>
      <c r="E73" s="40" t="s">
        <v>80</v>
      </c>
      <c r="F73" s="40" t="s">
        <v>104</v>
      </c>
      <c r="G73" s="40" t="s">
        <v>812</v>
      </c>
      <c r="H73" s="40" t="s">
        <v>1055</v>
      </c>
      <c r="I73" s="40" t="s">
        <v>1141</v>
      </c>
      <c r="J73" s="40" t="s">
        <v>1060</v>
      </c>
      <c r="K73" s="40" t="s">
        <v>1047</v>
      </c>
      <c r="L73" s="40" t="s">
        <v>108</v>
      </c>
      <c r="M73" s="37" t="s">
        <v>109</v>
      </c>
      <c r="N73" s="170">
        <v>89</v>
      </c>
      <c r="O73" s="165">
        <f t="shared" si="1"/>
        <v>-0.19999999999999996</v>
      </c>
      <c r="P73" s="55">
        <v>71.2</v>
      </c>
    </row>
    <row r="74" spans="1:16" ht="57.95" customHeight="1">
      <c r="A74" s="39" t="s">
        <v>1144</v>
      </c>
      <c r="B74" s="40" t="s">
        <v>1111</v>
      </c>
      <c r="C74" s="40" t="s">
        <v>288</v>
      </c>
      <c r="D74" s="40" t="s">
        <v>1101</v>
      </c>
      <c r="E74" s="40" t="s">
        <v>80</v>
      </c>
      <c r="F74" s="40" t="s">
        <v>104</v>
      </c>
      <c r="G74" s="40" t="s">
        <v>812</v>
      </c>
      <c r="H74" s="40" t="s">
        <v>1058</v>
      </c>
      <c r="I74" s="40" t="s">
        <v>1141</v>
      </c>
      <c r="J74" s="40" t="s">
        <v>1060</v>
      </c>
      <c r="K74" s="40" t="s">
        <v>1047</v>
      </c>
      <c r="L74" s="40" t="s">
        <v>108</v>
      </c>
      <c r="M74" s="37" t="s">
        <v>109</v>
      </c>
      <c r="N74" s="170">
        <v>89</v>
      </c>
      <c r="O74" s="165">
        <f t="shared" si="1"/>
        <v>-0.19999999999999996</v>
      </c>
      <c r="P74" s="55">
        <v>71.2</v>
      </c>
    </row>
    <row r="75" spans="1:16" ht="57.95" customHeight="1">
      <c r="A75" s="39" t="s">
        <v>1145</v>
      </c>
      <c r="B75" s="40" t="s">
        <v>1111</v>
      </c>
      <c r="C75" s="40"/>
      <c r="D75" s="40" t="s">
        <v>1043</v>
      </c>
      <c r="E75" s="40" t="s">
        <v>79</v>
      </c>
      <c r="F75" s="40" t="s">
        <v>104</v>
      </c>
      <c r="G75" s="40" t="s">
        <v>104</v>
      </c>
      <c r="H75" s="40" t="s">
        <v>1055</v>
      </c>
      <c r="I75" s="40" t="s">
        <v>1146</v>
      </c>
      <c r="J75" s="40" t="s">
        <v>1147</v>
      </c>
      <c r="K75" s="40" t="s">
        <v>1047</v>
      </c>
      <c r="L75" s="40" t="s">
        <v>108</v>
      </c>
      <c r="M75" s="37" t="s">
        <v>109</v>
      </c>
      <c r="N75" s="170">
        <v>174</v>
      </c>
      <c r="O75" s="165">
        <f t="shared" si="1"/>
        <v>-0.1999999999999999</v>
      </c>
      <c r="P75" s="55">
        <v>139.20000000000002</v>
      </c>
    </row>
    <row r="76" spans="1:16" ht="57.95" customHeight="1">
      <c r="A76" s="39" t="s">
        <v>1148</v>
      </c>
      <c r="B76" s="40" t="s">
        <v>1111</v>
      </c>
      <c r="C76" s="40" t="s">
        <v>288</v>
      </c>
      <c r="D76" s="40" t="s">
        <v>1043</v>
      </c>
      <c r="E76" s="40" t="s">
        <v>79</v>
      </c>
      <c r="F76" s="40" t="s">
        <v>104</v>
      </c>
      <c r="G76" s="40" t="s">
        <v>104</v>
      </c>
      <c r="H76" s="40" t="s">
        <v>1058</v>
      </c>
      <c r="I76" s="40" t="s">
        <v>1146</v>
      </c>
      <c r="J76" s="40" t="s">
        <v>1147</v>
      </c>
      <c r="K76" s="40" t="s">
        <v>1047</v>
      </c>
      <c r="L76" s="40" t="s">
        <v>108</v>
      </c>
      <c r="M76" s="37" t="s">
        <v>109</v>
      </c>
      <c r="N76" s="170">
        <v>174</v>
      </c>
      <c r="O76" s="165">
        <f t="shared" si="1"/>
        <v>-0.1999999999999999</v>
      </c>
      <c r="P76" s="55">
        <v>139.20000000000002</v>
      </c>
    </row>
    <row r="77" spans="1:16" ht="57.95" customHeight="1">
      <c r="A77" s="39" t="s">
        <v>1149</v>
      </c>
      <c r="B77" s="40" t="s">
        <v>1111</v>
      </c>
      <c r="C77" s="40" t="s">
        <v>288</v>
      </c>
      <c r="D77" s="40" t="s">
        <v>1051</v>
      </c>
      <c r="E77" s="40" t="s">
        <v>79</v>
      </c>
      <c r="F77" s="40" t="s">
        <v>104</v>
      </c>
      <c r="G77" s="40" t="s">
        <v>104</v>
      </c>
      <c r="H77" s="40" t="s">
        <v>1055</v>
      </c>
      <c r="I77" s="40" t="s">
        <v>1146</v>
      </c>
      <c r="J77" s="40" t="s">
        <v>1147</v>
      </c>
      <c r="K77" s="40" t="s">
        <v>1047</v>
      </c>
      <c r="L77" s="40" t="s">
        <v>108</v>
      </c>
      <c r="M77" s="37" t="s">
        <v>109</v>
      </c>
      <c r="N77" s="170">
        <v>174</v>
      </c>
      <c r="O77" s="165">
        <f t="shared" si="1"/>
        <v>-0.1999999999999999</v>
      </c>
      <c r="P77" s="55">
        <v>139.20000000000002</v>
      </c>
    </row>
    <row r="78" spans="1:16" ht="57.95" customHeight="1">
      <c r="A78" s="39" t="s">
        <v>1150</v>
      </c>
      <c r="B78" s="40" t="s">
        <v>1111</v>
      </c>
      <c r="C78" s="40" t="s">
        <v>288</v>
      </c>
      <c r="D78" s="40" t="s">
        <v>1051</v>
      </c>
      <c r="E78" s="40" t="s">
        <v>79</v>
      </c>
      <c r="F78" s="40" t="s">
        <v>104</v>
      </c>
      <c r="G78" s="40" t="s">
        <v>104</v>
      </c>
      <c r="H78" s="40" t="s">
        <v>1058</v>
      </c>
      <c r="I78" s="40" t="s">
        <v>1146</v>
      </c>
      <c r="J78" s="40" t="s">
        <v>1147</v>
      </c>
      <c r="K78" s="40" t="s">
        <v>1047</v>
      </c>
      <c r="L78" s="40" t="s">
        <v>108</v>
      </c>
      <c r="M78" s="37" t="s">
        <v>109</v>
      </c>
      <c r="N78" s="170">
        <v>174</v>
      </c>
      <c r="O78" s="165">
        <f t="shared" si="1"/>
        <v>-0.1999999999999999</v>
      </c>
      <c r="P78" s="55">
        <v>139.20000000000002</v>
      </c>
    </row>
    <row r="79" spans="1:16" ht="57.95" customHeight="1">
      <c r="A79" s="39" t="s">
        <v>1151</v>
      </c>
      <c r="B79" s="40" t="s">
        <v>1111</v>
      </c>
      <c r="C79" s="40" t="s">
        <v>288</v>
      </c>
      <c r="D79" s="40" t="s">
        <v>1101</v>
      </c>
      <c r="E79" s="40" t="s">
        <v>79</v>
      </c>
      <c r="F79" s="40" t="s">
        <v>104</v>
      </c>
      <c r="G79" s="40" t="s">
        <v>104</v>
      </c>
      <c r="H79" s="40" t="s">
        <v>1055</v>
      </c>
      <c r="I79" s="40" t="s">
        <v>1152</v>
      </c>
      <c r="J79" s="40" t="s">
        <v>1147</v>
      </c>
      <c r="K79" s="40" t="s">
        <v>1047</v>
      </c>
      <c r="L79" s="40" t="s">
        <v>108</v>
      </c>
      <c r="M79" s="37" t="s">
        <v>109</v>
      </c>
      <c r="N79" s="170">
        <v>174</v>
      </c>
      <c r="O79" s="165">
        <f t="shared" si="1"/>
        <v>-0.1999999999999999</v>
      </c>
      <c r="P79" s="55">
        <v>139.20000000000002</v>
      </c>
    </row>
    <row r="80" spans="1:16" ht="57.95" customHeight="1">
      <c r="A80" s="39" t="s">
        <v>1153</v>
      </c>
      <c r="B80" s="40" t="s">
        <v>1111</v>
      </c>
      <c r="C80" s="40" t="s">
        <v>288</v>
      </c>
      <c r="D80" s="40" t="s">
        <v>1101</v>
      </c>
      <c r="E80" s="40" t="s">
        <v>79</v>
      </c>
      <c r="F80" s="40" t="s">
        <v>104</v>
      </c>
      <c r="G80" s="40" t="s">
        <v>104</v>
      </c>
      <c r="H80" s="40" t="s">
        <v>1058</v>
      </c>
      <c r="I80" s="40" t="s">
        <v>1152</v>
      </c>
      <c r="J80" s="40" t="s">
        <v>1147</v>
      </c>
      <c r="K80" s="40" t="s">
        <v>1047</v>
      </c>
      <c r="L80" s="40" t="s">
        <v>108</v>
      </c>
      <c r="M80" s="37" t="s">
        <v>109</v>
      </c>
      <c r="N80" s="170">
        <v>174</v>
      </c>
      <c r="O80" s="165">
        <f t="shared" si="1"/>
        <v>-0.1999999999999999</v>
      </c>
      <c r="P80" s="55">
        <v>139.20000000000002</v>
      </c>
    </row>
    <row r="81" spans="1:16" ht="57.95" customHeight="1">
      <c r="A81" s="39" t="s">
        <v>1154</v>
      </c>
      <c r="B81" s="40" t="s">
        <v>1111</v>
      </c>
      <c r="C81" s="40" t="s">
        <v>288</v>
      </c>
      <c r="D81" s="40" t="s">
        <v>1043</v>
      </c>
      <c r="E81" s="40" t="s">
        <v>77</v>
      </c>
      <c r="F81" s="40" t="s">
        <v>104</v>
      </c>
      <c r="G81" s="40" t="s">
        <v>812</v>
      </c>
      <c r="H81" s="40" t="s">
        <v>1055</v>
      </c>
      <c r="I81" s="40" t="s">
        <v>1129</v>
      </c>
      <c r="J81" s="40" t="s">
        <v>1069</v>
      </c>
      <c r="K81" s="40" t="s">
        <v>1047</v>
      </c>
      <c r="L81" s="40" t="s">
        <v>108</v>
      </c>
      <c r="M81" s="37" t="s">
        <v>109</v>
      </c>
      <c r="N81" s="170">
        <v>67</v>
      </c>
      <c r="O81" s="165">
        <f t="shared" si="1"/>
        <v>-0.19999999999999998</v>
      </c>
      <c r="P81" s="55">
        <v>53.6</v>
      </c>
    </row>
    <row r="82" spans="1:16" ht="57.95" customHeight="1">
      <c r="A82" s="39" t="s">
        <v>1155</v>
      </c>
      <c r="B82" s="40" t="s">
        <v>1111</v>
      </c>
      <c r="C82" s="40" t="s">
        <v>288</v>
      </c>
      <c r="D82" s="40" t="s">
        <v>1043</v>
      </c>
      <c r="E82" s="40" t="s">
        <v>77</v>
      </c>
      <c r="F82" s="40" t="s">
        <v>104</v>
      </c>
      <c r="G82" s="40" t="s">
        <v>812</v>
      </c>
      <c r="H82" s="40" t="s">
        <v>1058</v>
      </c>
      <c r="I82" s="40" t="s">
        <v>1129</v>
      </c>
      <c r="J82" s="40" t="s">
        <v>1069</v>
      </c>
      <c r="K82" s="40" t="s">
        <v>1047</v>
      </c>
      <c r="L82" s="40" t="s">
        <v>108</v>
      </c>
      <c r="M82" s="37" t="s">
        <v>109</v>
      </c>
      <c r="N82" s="170">
        <v>67</v>
      </c>
      <c r="O82" s="165">
        <f t="shared" si="1"/>
        <v>-0.19999999999999998</v>
      </c>
      <c r="P82" s="55">
        <v>53.6</v>
      </c>
    </row>
    <row r="83" spans="1:16" s="135" customFormat="1" ht="57.95" customHeight="1">
      <c r="A83" s="140" t="s">
        <v>1156</v>
      </c>
      <c r="B83" s="141" t="s">
        <v>1111</v>
      </c>
      <c r="C83" s="141" t="s">
        <v>288</v>
      </c>
      <c r="D83" s="141" t="s">
        <v>1043</v>
      </c>
      <c r="E83" s="141" t="s">
        <v>78</v>
      </c>
      <c r="F83" s="141" t="s">
        <v>104</v>
      </c>
      <c r="G83" s="141" t="s">
        <v>812</v>
      </c>
      <c r="H83" s="141" t="s">
        <v>1055</v>
      </c>
      <c r="I83" s="141" t="s">
        <v>1129</v>
      </c>
      <c r="J83" s="141" t="s">
        <v>1157</v>
      </c>
      <c r="K83" s="141" t="s">
        <v>1047</v>
      </c>
      <c r="L83" s="141" t="s">
        <v>108</v>
      </c>
      <c r="M83" s="142" t="s">
        <v>1511</v>
      </c>
      <c r="N83" s="171">
        <v>71</v>
      </c>
      <c r="O83" s="172">
        <f t="shared" si="1"/>
        <v>-0.19999999999999993</v>
      </c>
      <c r="P83" s="142">
        <v>56.800000000000004</v>
      </c>
    </row>
    <row r="84" spans="1:16" s="135" customFormat="1" ht="57.95" customHeight="1">
      <c r="A84" s="140" t="s">
        <v>1158</v>
      </c>
      <c r="B84" s="141" t="s">
        <v>1111</v>
      </c>
      <c r="C84" s="141" t="s">
        <v>288</v>
      </c>
      <c r="D84" s="141" t="s">
        <v>1043</v>
      </c>
      <c r="E84" s="141" t="s">
        <v>78</v>
      </c>
      <c r="F84" s="141" t="s">
        <v>104</v>
      </c>
      <c r="G84" s="141" t="s">
        <v>812</v>
      </c>
      <c r="H84" s="141" t="s">
        <v>1058</v>
      </c>
      <c r="I84" s="141" t="s">
        <v>1129</v>
      </c>
      <c r="J84" s="141" t="s">
        <v>1157</v>
      </c>
      <c r="K84" s="141" t="s">
        <v>1047</v>
      </c>
      <c r="L84" s="141" t="s">
        <v>108</v>
      </c>
      <c r="M84" s="142" t="s">
        <v>1511</v>
      </c>
      <c r="N84" s="171">
        <v>71</v>
      </c>
      <c r="O84" s="172">
        <f t="shared" si="1"/>
        <v>-0.19999999999999993</v>
      </c>
      <c r="P84" s="142">
        <v>56.800000000000004</v>
      </c>
    </row>
    <row r="85" spans="1:16" ht="57.95" customHeight="1">
      <c r="A85" s="39" t="s">
        <v>1159</v>
      </c>
      <c r="B85" s="40" t="s">
        <v>1111</v>
      </c>
      <c r="C85" s="40" t="s">
        <v>288</v>
      </c>
      <c r="D85" s="40" t="s">
        <v>1043</v>
      </c>
      <c r="E85" s="40" t="s">
        <v>80</v>
      </c>
      <c r="F85" s="40" t="s">
        <v>104</v>
      </c>
      <c r="G85" s="40" t="s">
        <v>812</v>
      </c>
      <c r="H85" s="40" t="s">
        <v>1055</v>
      </c>
      <c r="I85" s="40" t="s">
        <v>1129</v>
      </c>
      <c r="J85" s="40" t="s">
        <v>1060</v>
      </c>
      <c r="K85" s="40" t="s">
        <v>1539</v>
      </c>
      <c r="L85" s="40" t="s">
        <v>108</v>
      </c>
      <c r="M85" s="37" t="s">
        <v>109</v>
      </c>
      <c r="N85" s="170">
        <v>79</v>
      </c>
      <c r="O85" s="165">
        <f t="shared" ref="O85:O87" si="2">(P85-N85)/N85</f>
        <v>-0.19999999999999996</v>
      </c>
      <c r="P85" s="55">
        <v>63.2</v>
      </c>
    </row>
    <row r="86" spans="1:16" ht="57.95" customHeight="1">
      <c r="A86" s="39" t="s">
        <v>1160</v>
      </c>
      <c r="B86" s="40" t="s">
        <v>1111</v>
      </c>
      <c r="C86" s="40" t="s">
        <v>288</v>
      </c>
      <c r="D86" s="40" t="s">
        <v>1043</v>
      </c>
      <c r="E86" s="40" t="s">
        <v>80</v>
      </c>
      <c r="F86" s="40" t="s">
        <v>104</v>
      </c>
      <c r="G86" s="40" t="s">
        <v>812</v>
      </c>
      <c r="H86" s="40" t="s">
        <v>1058</v>
      </c>
      <c r="I86" s="40" t="s">
        <v>1129</v>
      </c>
      <c r="J86" s="40" t="s">
        <v>1060</v>
      </c>
      <c r="K86" s="40" t="s">
        <v>1047</v>
      </c>
      <c r="L86" s="40" t="s">
        <v>108</v>
      </c>
      <c r="M86" s="37" t="s">
        <v>109</v>
      </c>
      <c r="N86" s="170">
        <v>79</v>
      </c>
      <c r="O86" s="165">
        <f t="shared" si="2"/>
        <v>-0.19999999999999996</v>
      </c>
      <c r="P86" s="55">
        <v>63.2</v>
      </c>
    </row>
    <row r="87" spans="1:16" ht="57.95" customHeight="1">
      <c r="A87" s="39" t="s">
        <v>1161</v>
      </c>
      <c r="B87" s="40" t="s">
        <v>1111</v>
      </c>
      <c r="C87" s="40" t="s">
        <v>288</v>
      </c>
      <c r="D87" s="40" t="s">
        <v>1051</v>
      </c>
      <c r="E87" s="40" t="s">
        <v>77</v>
      </c>
      <c r="F87" s="40" t="s">
        <v>104</v>
      </c>
      <c r="G87" s="40" t="s">
        <v>812</v>
      </c>
      <c r="H87" s="40" t="s">
        <v>1055</v>
      </c>
      <c r="I87" s="40" t="s">
        <v>1129</v>
      </c>
      <c r="J87" s="40" t="s">
        <v>1069</v>
      </c>
      <c r="K87" s="40" t="s">
        <v>1047</v>
      </c>
      <c r="L87" s="40" t="s">
        <v>108</v>
      </c>
      <c r="M87" s="37" t="s">
        <v>109</v>
      </c>
      <c r="N87" s="170">
        <v>68</v>
      </c>
      <c r="O87" s="165">
        <f t="shared" si="2"/>
        <v>-0.19999999999999993</v>
      </c>
      <c r="P87" s="55">
        <v>54.400000000000006</v>
      </c>
    </row>
    <row r="88" spans="1:16" ht="57.95" customHeight="1">
      <c r="A88" s="39" t="s">
        <v>1162</v>
      </c>
      <c r="B88" s="40" t="s">
        <v>1111</v>
      </c>
      <c r="C88" s="40" t="s">
        <v>288</v>
      </c>
      <c r="D88" s="40" t="s">
        <v>1051</v>
      </c>
      <c r="E88" s="40" t="s">
        <v>77</v>
      </c>
      <c r="F88" s="40" t="s">
        <v>104</v>
      </c>
      <c r="G88" s="40" t="s">
        <v>812</v>
      </c>
      <c r="H88" s="40" t="s">
        <v>1058</v>
      </c>
      <c r="I88" s="40" t="s">
        <v>1129</v>
      </c>
      <c r="J88" s="40" t="s">
        <v>1069</v>
      </c>
      <c r="K88" s="40" t="s">
        <v>1047</v>
      </c>
      <c r="L88" s="40" t="s">
        <v>108</v>
      </c>
      <c r="M88" s="37" t="s">
        <v>109</v>
      </c>
      <c r="N88" s="170">
        <v>68</v>
      </c>
      <c r="O88" s="165">
        <f t="shared" ref="O88:O92" si="3">(P88-N88)/N88</f>
        <v>-0.19999999999999993</v>
      </c>
      <c r="P88" s="55">
        <v>54.400000000000006</v>
      </c>
    </row>
    <row r="89" spans="1:16" s="135" customFormat="1" ht="57.95" customHeight="1">
      <c r="A89" s="140" t="s">
        <v>1163</v>
      </c>
      <c r="B89" s="141" t="s">
        <v>1111</v>
      </c>
      <c r="C89" s="141" t="s">
        <v>288</v>
      </c>
      <c r="D89" s="141" t="s">
        <v>1051</v>
      </c>
      <c r="E89" s="141" t="s">
        <v>78</v>
      </c>
      <c r="F89" s="141" t="s">
        <v>104</v>
      </c>
      <c r="G89" s="141" t="s">
        <v>812</v>
      </c>
      <c r="H89" s="141" t="s">
        <v>1055</v>
      </c>
      <c r="I89" s="141" t="s">
        <v>1129</v>
      </c>
      <c r="J89" s="141" t="s">
        <v>1157</v>
      </c>
      <c r="K89" s="141" t="s">
        <v>1047</v>
      </c>
      <c r="L89" s="141" t="s">
        <v>108</v>
      </c>
      <c r="M89" s="142" t="s">
        <v>1511</v>
      </c>
      <c r="N89" s="171">
        <v>77</v>
      </c>
      <c r="O89" s="172">
        <f t="shared" si="3"/>
        <v>-0.19999999999999998</v>
      </c>
      <c r="P89" s="142">
        <v>61.6</v>
      </c>
    </row>
    <row r="90" spans="1:16" s="135" customFormat="1" ht="57.95" customHeight="1">
      <c r="A90" s="140" t="s">
        <v>1164</v>
      </c>
      <c r="B90" s="141" t="s">
        <v>1111</v>
      </c>
      <c r="C90" s="141" t="s">
        <v>288</v>
      </c>
      <c r="D90" s="141" t="s">
        <v>1051</v>
      </c>
      <c r="E90" s="141" t="s">
        <v>78</v>
      </c>
      <c r="F90" s="141" t="s">
        <v>104</v>
      </c>
      <c r="G90" s="141" t="s">
        <v>812</v>
      </c>
      <c r="H90" s="141" t="s">
        <v>1058</v>
      </c>
      <c r="I90" s="141" t="s">
        <v>1129</v>
      </c>
      <c r="J90" s="141" t="s">
        <v>1157</v>
      </c>
      <c r="K90" s="141" t="s">
        <v>1047</v>
      </c>
      <c r="L90" s="141" t="s">
        <v>108</v>
      </c>
      <c r="M90" s="142" t="s">
        <v>1511</v>
      </c>
      <c r="N90" s="171">
        <v>77</v>
      </c>
      <c r="O90" s="172">
        <f t="shared" si="3"/>
        <v>-0.19999999999999998</v>
      </c>
      <c r="P90" s="142">
        <v>61.6</v>
      </c>
    </row>
    <row r="91" spans="1:16" ht="57.95" customHeight="1">
      <c r="A91" s="39" t="s">
        <v>1165</v>
      </c>
      <c r="B91" s="40" t="s">
        <v>1111</v>
      </c>
      <c r="C91" s="40" t="s">
        <v>288</v>
      </c>
      <c r="D91" s="40" t="s">
        <v>1051</v>
      </c>
      <c r="E91" s="40" t="s">
        <v>80</v>
      </c>
      <c r="F91" s="40" t="s">
        <v>104</v>
      </c>
      <c r="G91" s="40" t="s">
        <v>812</v>
      </c>
      <c r="H91" s="40" t="s">
        <v>1055</v>
      </c>
      <c r="I91" s="40" t="s">
        <v>1129</v>
      </c>
      <c r="J91" s="40" t="s">
        <v>1060</v>
      </c>
      <c r="K91" s="40" t="s">
        <v>1047</v>
      </c>
      <c r="L91" s="40" t="s">
        <v>108</v>
      </c>
      <c r="M91" s="37" t="s">
        <v>109</v>
      </c>
      <c r="N91" s="170">
        <v>85</v>
      </c>
      <c r="O91" s="165">
        <f t="shared" si="3"/>
        <v>-0.2</v>
      </c>
      <c r="P91" s="55">
        <v>68</v>
      </c>
    </row>
    <row r="92" spans="1:16" ht="57.95" customHeight="1">
      <c r="A92" s="39" t="s">
        <v>1166</v>
      </c>
      <c r="B92" s="40" t="s">
        <v>1111</v>
      </c>
      <c r="C92" s="40" t="s">
        <v>288</v>
      </c>
      <c r="D92" s="40" t="s">
        <v>1051</v>
      </c>
      <c r="E92" s="40" t="s">
        <v>80</v>
      </c>
      <c r="F92" s="40" t="s">
        <v>104</v>
      </c>
      <c r="G92" s="40" t="s">
        <v>812</v>
      </c>
      <c r="H92" s="40" t="s">
        <v>1058</v>
      </c>
      <c r="I92" s="40" t="s">
        <v>1129</v>
      </c>
      <c r="J92" s="40" t="s">
        <v>1060</v>
      </c>
      <c r="K92" s="40" t="s">
        <v>1047</v>
      </c>
      <c r="L92" s="40" t="s">
        <v>108</v>
      </c>
      <c r="M92" s="37" t="s">
        <v>109</v>
      </c>
      <c r="N92" s="170">
        <v>85</v>
      </c>
      <c r="O92" s="165">
        <f t="shared" si="3"/>
        <v>-0.2</v>
      </c>
      <c r="P92" s="55">
        <v>68</v>
      </c>
    </row>
    <row r="93" spans="1:16" ht="57.95" customHeight="1">
      <c r="A93" s="36" t="s">
        <v>1167</v>
      </c>
      <c r="B93" s="37" t="s">
        <v>1111</v>
      </c>
      <c r="C93" s="37" t="s">
        <v>288</v>
      </c>
      <c r="D93" s="37" t="s">
        <v>1043</v>
      </c>
      <c r="E93" s="37" t="s">
        <v>77</v>
      </c>
      <c r="F93" s="37" t="s">
        <v>104</v>
      </c>
      <c r="G93" s="37" t="s">
        <v>812</v>
      </c>
      <c r="H93" s="37" t="s">
        <v>1055</v>
      </c>
      <c r="I93" s="37" t="s">
        <v>1168</v>
      </c>
      <c r="J93" s="37" t="s">
        <v>1069</v>
      </c>
      <c r="K93" s="37" t="s">
        <v>1047</v>
      </c>
      <c r="L93" s="37" t="s">
        <v>108</v>
      </c>
      <c r="M93" s="37" t="s">
        <v>109</v>
      </c>
      <c r="N93" s="170" t="s">
        <v>1535</v>
      </c>
      <c r="O93" s="170" t="s">
        <v>1517</v>
      </c>
      <c r="P93" s="55">
        <v>79</v>
      </c>
    </row>
    <row r="94" spans="1:16" ht="57.95" customHeight="1">
      <c r="A94" s="36" t="s">
        <v>1169</v>
      </c>
      <c r="B94" s="37" t="s">
        <v>1111</v>
      </c>
      <c r="C94" s="37" t="s">
        <v>288</v>
      </c>
      <c r="D94" s="37" t="s">
        <v>1051</v>
      </c>
      <c r="E94" s="37" t="s">
        <v>77</v>
      </c>
      <c r="F94" s="37" t="s">
        <v>104</v>
      </c>
      <c r="G94" s="37" t="s">
        <v>812</v>
      </c>
      <c r="H94" s="37" t="s">
        <v>1055</v>
      </c>
      <c r="I94" s="37" t="s">
        <v>1168</v>
      </c>
      <c r="J94" s="37" t="s">
        <v>1069</v>
      </c>
      <c r="K94" s="37" t="s">
        <v>1047</v>
      </c>
      <c r="L94" s="37" t="s">
        <v>108</v>
      </c>
      <c r="M94" s="37" t="s">
        <v>109</v>
      </c>
      <c r="N94" s="170" t="s">
        <v>1536</v>
      </c>
      <c r="O94" s="170" t="s">
        <v>1517</v>
      </c>
      <c r="P94" s="55">
        <v>79</v>
      </c>
    </row>
    <row r="95" spans="1:16" ht="57.95" customHeight="1">
      <c r="A95" s="36" t="s">
        <v>1170</v>
      </c>
      <c r="B95" s="37" t="s">
        <v>1111</v>
      </c>
      <c r="C95" s="37" t="s">
        <v>288</v>
      </c>
      <c r="D95" s="37" t="s">
        <v>1101</v>
      </c>
      <c r="E95" s="37" t="s">
        <v>77</v>
      </c>
      <c r="F95" s="37" t="s">
        <v>104</v>
      </c>
      <c r="G95" s="37" t="s">
        <v>812</v>
      </c>
      <c r="H95" s="37" t="s">
        <v>1055</v>
      </c>
      <c r="I95" s="37" t="s">
        <v>1171</v>
      </c>
      <c r="J95" s="37" t="s">
        <v>1069</v>
      </c>
      <c r="K95" s="37" t="s">
        <v>1047</v>
      </c>
      <c r="L95" s="37" t="s">
        <v>108</v>
      </c>
      <c r="M95" s="37" t="s">
        <v>109</v>
      </c>
      <c r="N95" s="170" t="s">
        <v>1536</v>
      </c>
      <c r="O95" s="170" t="s">
        <v>1517</v>
      </c>
      <c r="P95" s="55">
        <v>85</v>
      </c>
    </row>
    <row r="96" spans="1:16" ht="57.95" customHeight="1">
      <c r="A96" s="36" t="s">
        <v>1172</v>
      </c>
      <c r="B96" s="37" t="s">
        <v>1111</v>
      </c>
      <c r="C96" s="37" t="s">
        <v>288</v>
      </c>
      <c r="D96" s="37" t="s">
        <v>1043</v>
      </c>
      <c r="E96" s="37" t="s">
        <v>80</v>
      </c>
      <c r="F96" s="37" t="s">
        <v>104</v>
      </c>
      <c r="G96" s="37" t="s">
        <v>812</v>
      </c>
      <c r="H96" s="37" t="s">
        <v>1055</v>
      </c>
      <c r="I96" s="37" t="s">
        <v>1168</v>
      </c>
      <c r="J96" s="37" t="s">
        <v>1060</v>
      </c>
      <c r="K96" s="37" t="s">
        <v>1047</v>
      </c>
      <c r="L96" s="37" t="s">
        <v>108</v>
      </c>
      <c r="M96" s="37" t="s">
        <v>109</v>
      </c>
      <c r="N96" s="170" t="s">
        <v>1536</v>
      </c>
      <c r="O96" s="170" t="s">
        <v>1517</v>
      </c>
      <c r="P96" s="55">
        <v>89</v>
      </c>
    </row>
    <row r="97" spans="1:16" ht="57.95" customHeight="1">
      <c r="A97" s="36" t="s">
        <v>1173</v>
      </c>
      <c r="B97" s="37" t="s">
        <v>1111</v>
      </c>
      <c r="C97" s="37" t="s">
        <v>288</v>
      </c>
      <c r="D97" s="37" t="s">
        <v>1051</v>
      </c>
      <c r="E97" s="37" t="s">
        <v>80</v>
      </c>
      <c r="F97" s="37" t="s">
        <v>104</v>
      </c>
      <c r="G97" s="37" t="s">
        <v>812</v>
      </c>
      <c r="H97" s="37" t="s">
        <v>1055</v>
      </c>
      <c r="I97" s="37" t="s">
        <v>1168</v>
      </c>
      <c r="J97" s="37" t="s">
        <v>1060</v>
      </c>
      <c r="K97" s="37" t="s">
        <v>1047</v>
      </c>
      <c r="L97" s="37" t="s">
        <v>108</v>
      </c>
      <c r="M97" s="37" t="s">
        <v>109</v>
      </c>
      <c r="N97" s="170" t="s">
        <v>1537</v>
      </c>
      <c r="O97" s="170" t="s">
        <v>1517</v>
      </c>
      <c r="P97" s="55">
        <v>89</v>
      </c>
    </row>
    <row r="98" spans="1:16" ht="57.95" customHeight="1">
      <c r="A98" s="36" t="s">
        <v>1174</v>
      </c>
      <c r="B98" s="37" t="s">
        <v>1111</v>
      </c>
      <c r="C98" s="37" t="s">
        <v>288</v>
      </c>
      <c r="D98" s="37" t="s">
        <v>1101</v>
      </c>
      <c r="E98" s="37" t="s">
        <v>80</v>
      </c>
      <c r="F98" s="37" t="s">
        <v>104</v>
      </c>
      <c r="G98" s="37" t="s">
        <v>812</v>
      </c>
      <c r="H98" s="37" t="s">
        <v>1055</v>
      </c>
      <c r="I98" s="37" t="s">
        <v>1171</v>
      </c>
      <c r="J98" s="37" t="s">
        <v>1060</v>
      </c>
      <c r="K98" s="37" t="s">
        <v>1047</v>
      </c>
      <c r="L98" s="37" t="s">
        <v>108</v>
      </c>
      <c r="M98" s="37" t="s">
        <v>109</v>
      </c>
      <c r="N98" s="170" t="s">
        <v>1536</v>
      </c>
      <c r="O98" s="170" t="s">
        <v>1517</v>
      </c>
      <c r="P98" s="55">
        <v>95</v>
      </c>
    </row>
  </sheetData>
  <phoneticPr fontId="33"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9"/>
  <sheetViews>
    <sheetView workbookViewId="0">
      <selection activeCell="B11" sqref="B11"/>
    </sheetView>
  </sheetViews>
  <sheetFormatPr defaultColWidth="23.7109375" defaultRowHeight="80.099999999999994" customHeight="1"/>
  <cols>
    <col min="1" max="1" width="11.7109375" style="31" bestFit="1" customWidth="1"/>
    <col min="2" max="2" width="19.28515625" style="31" bestFit="1" customWidth="1"/>
    <col min="3" max="3" width="10.7109375" style="31" bestFit="1" customWidth="1"/>
    <col min="4" max="4" width="12.28515625" style="31" bestFit="1" customWidth="1"/>
    <col min="5" max="16384" width="23.7109375" style="31"/>
  </cols>
  <sheetData>
    <row r="1" spans="1:4" s="29" customFormat="1" ht="31.5">
      <c r="A1" s="32" t="s">
        <v>1175</v>
      </c>
      <c r="B1" s="32" t="s">
        <v>81</v>
      </c>
      <c r="C1" s="128" t="s">
        <v>1177</v>
      </c>
      <c r="D1" s="127" t="s">
        <v>1513</v>
      </c>
    </row>
    <row r="2" spans="1:4" ht="15.75">
      <c r="A2" s="157" t="s">
        <v>1178</v>
      </c>
      <c r="B2" s="158"/>
      <c r="C2" s="158"/>
      <c r="D2" s="159"/>
    </row>
    <row r="3" spans="1:4" s="30" customFormat="1" ht="15.75">
      <c r="A3" s="33" t="s">
        <v>1179</v>
      </c>
      <c r="B3" s="33" t="s">
        <v>1180</v>
      </c>
      <c r="C3" s="129" t="s">
        <v>1181</v>
      </c>
      <c r="D3" s="130">
        <v>66</v>
      </c>
    </row>
    <row r="4" spans="1:4" ht="15.75">
      <c r="A4" s="33" t="s">
        <v>1179</v>
      </c>
      <c r="B4" s="33" t="s">
        <v>1182</v>
      </c>
      <c r="C4" s="129" t="s">
        <v>1183</v>
      </c>
      <c r="D4" s="130">
        <v>105</v>
      </c>
    </row>
    <row r="5" spans="1:4" ht="15.75">
      <c r="A5" s="33" t="s">
        <v>1179</v>
      </c>
      <c r="B5" s="33" t="s">
        <v>1184</v>
      </c>
      <c r="C5" s="129" t="s">
        <v>1185</v>
      </c>
      <c r="D5" s="130">
        <v>163</v>
      </c>
    </row>
    <row r="6" spans="1:4" s="30" customFormat="1" ht="15.75">
      <c r="A6" s="33" t="s">
        <v>1179</v>
      </c>
      <c r="B6" s="33" t="s">
        <v>1186</v>
      </c>
      <c r="C6" s="129" t="s">
        <v>1187</v>
      </c>
      <c r="D6" s="130">
        <v>161</v>
      </c>
    </row>
    <row r="7" spans="1:4" ht="15.75">
      <c r="A7" s="33" t="s">
        <v>1179</v>
      </c>
      <c r="B7" s="33" t="s">
        <v>1188</v>
      </c>
      <c r="C7" s="129" t="s">
        <v>1189</v>
      </c>
      <c r="D7" s="130">
        <v>238</v>
      </c>
    </row>
    <row r="8" spans="1:4" ht="15.75">
      <c r="A8" s="33" t="s">
        <v>1179</v>
      </c>
      <c r="B8" s="33" t="s">
        <v>1190</v>
      </c>
      <c r="C8" s="129" t="s">
        <v>1191</v>
      </c>
      <c r="D8" s="130">
        <v>260</v>
      </c>
    </row>
    <row r="9" spans="1:4" s="30" customFormat="1" ht="15.75">
      <c r="A9" s="33" t="s">
        <v>1179</v>
      </c>
      <c r="B9" s="33" t="s">
        <v>1192</v>
      </c>
      <c r="C9" s="129" t="s">
        <v>1193</v>
      </c>
      <c r="D9" s="130">
        <v>250</v>
      </c>
    </row>
    <row r="10" spans="1:4" ht="15.75">
      <c r="A10" s="33" t="s">
        <v>1179</v>
      </c>
      <c r="B10" s="33" t="s">
        <v>1194</v>
      </c>
      <c r="C10" s="129" t="s">
        <v>1195</v>
      </c>
      <c r="D10" s="130">
        <v>76</v>
      </c>
    </row>
    <row r="11" spans="1:4" ht="15.75">
      <c r="A11" s="33" t="s">
        <v>1179</v>
      </c>
      <c r="B11" s="33" t="s">
        <v>1196</v>
      </c>
      <c r="C11" s="129" t="s">
        <v>1197</v>
      </c>
      <c r="D11" s="130">
        <v>30</v>
      </c>
    </row>
    <row r="12" spans="1:4" s="30" customFormat="1" ht="15.75">
      <c r="A12" s="33" t="s">
        <v>1179</v>
      </c>
      <c r="B12" s="33" t="s">
        <v>1198</v>
      </c>
      <c r="C12" s="129" t="s">
        <v>1199</v>
      </c>
      <c r="D12" s="130">
        <v>36</v>
      </c>
    </row>
    <row r="13" spans="1:4" ht="15.75">
      <c r="A13" s="33" t="s">
        <v>1179</v>
      </c>
      <c r="B13" s="33" t="s">
        <v>1200</v>
      </c>
      <c r="C13" s="129" t="s">
        <v>1201</v>
      </c>
      <c r="D13" s="130">
        <v>30</v>
      </c>
    </row>
    <row r="14" spans="1:4" ht="15.75">
      <c r="A14" s="33" t="s">
        <v>1179</v>
      </c>
      <c r="B14" s="33" t="s">
        <v>1202</v>
      </c>
      <c r="C14" s="129" t="s">
        <v>1203</v>
      </c>
      <c r="D14" s="130">
        <v>58</v>
      </c>
    </row>
    <row r="15" spans="1:4" s="30" customFormat="1" ht="15.75">
      <c r="A15" s="33" t="s">
        <v>1179</v>
      </c>
      <c r="B15" s="33" t="s">
        <v>1204</v>
      </c>
      <c r="C15" s="129" t="s">
        <v>1205</v>
      </c>
      <c r="D15" s="130">
        <v>75</v>
      </c>
    </row>
    <row r="16" spans="1:4" ht="15.75">
      <c r="A16" s="33" t="s">
        <v>1179</v>
      </c>
      <c r="B16" s="33" t="s">
        <v>1206</v>
      </c>
      <c r="C16" s="129" t="s">
        <v>1207</v>
      </c>
      <c r="D16" s="130">
        <v>25</v>
      </c>
    </row>
    <row r="17" spans="1:4" ht="15.75">
      <c r="A17" s="33" t="s">
        <v>1179</v>
      </c>
      <c r="B17" s="33" t="s">
        <v>1208</v>
      </c>
      <c r="C17" s="129" t="s">
        <v>1209</v>
      </c>
      <c r="D17" s="130">
        <v>33</v>
      </c>
    </row>
    <row r="18" spans="1:4" s="30" customFormat="1" ht="15.75">
      <c r="A18" s="33" t="s">
        <v>1179</v>
      </c>
      <c r="B18" s="33" t="s">
        <v>1210</v>
      </c>
      <c r="C18" s="129" t="s">
        <v>1211</v>
      </c>
      <c r="D18" s="130">
        <v>33</v>
      </c>
    </row>
    <row r="19" spans="1:4" ht="15.75">
      <c r="A19" s="33" t="s">
        <v>1179</v>
      </c>
      <c r="B19" s="33" t="s">
        <v>1212</v>
      </c>
      <c r="C19" s="129" t="s">
        <v>1213</v>
      </c>
      <c r="D19" s="130">
        <v>72</v>
      </c>
    </row>
    <row r="20" spans="1:4" ht="15.75">
      <c r="A20" s="33" t="s">
        <v>1179</v>
      </c>
      <c r="B20" s="33" t="s">
        <v>1214</v>
      </c>
      <c r="C20" s="129" t="s">
        <v>1215</v>
      </c>
      <c r="D20" s="130">
        <v>22</v>
      </c>
    </row>
    <row r="21" spans="1:4" s="30" customFormat="1" ht="15.75">
      <c r="A21" s="33" t="s">
        <v>1179</v>
      </c>
      <c r="B21" s="33" t="s">
        <v>1216</v>
      </c>
      <c r="C21" s="129" t="s">
        <v>1217</v>
      </c>
      <c r="D21" s="130">
        <v>50</v>
      </c>
    </row>
    <row r="22" spans="1:4" ht="15.75">
      <c r="A22" s="33" t="s">
        <v>1179</v>
      </c>
      <c r="B22" s="33" t="s">
        <v>1218</v>
      </c>
      <c r="C22" s="129" t="s">
        <v>1219</v>
      </c>
      <c r="D22" s="130">
        <v>55</v>
      </c>
    </row>
    <row r="23" spans="1:4" ht="15.75">
      <c r="A23" s="33" t="s">
        <v>1179</v>
      </c>
      <c r="B23" s="33" t="s">
        <v>1220</v>
      </c>
      <c r="C23" s="129" t="s">
        <v>1221</v>
      </c>
      <c r="D23" s="130">
        <v>83</v>
      </c>
    </row>
    <row r="24" spans="1:4" s="30" customFormat="1" ht="15.75">
      <c r="A24" s="33" t="s">
        <v>1179</v>
      </c>
      <c r="B24" s="33" t="s">
        <v>1222</v>
      </c>
      <c r="C24" s="129" t="s">
        <v>1223</v>
      </c>
      <c r="D24" s="130">
        <v>55</v>
      </c>
    </row>
    <row r="25" spans="1:4" ht="15.75">
      <c r="A25" s="33" t="s">
        <v>1179</v>
      </c>
      <c r="B25" s="33" t="s">
        <v>1224</v>
      </c>
      <c r="C25" s="129" t="s">
        <v>1225</v>
      </c>
      <c r="D25" s="130">
        <v>89</v>
      </c>
    </row>
    <row r="26" spans="1:4" ht="15.75">
      <c r="A26" s="33" t="s">
        <v>1179</v>
      </c>
      <c r="B26" s="33" t="s">
        <v>1226</v>
      </c>
      <c r="C26" s="129" t="s">
        <v>1227</v>
      </c>
      <c r="D26" s="130">
        <v>33</v>
      </c>
    </row>
    <row r="27" spans="1:4" s="30" customFormat="1" ht="15.75">
      <c r="A27" s="33" t="s">
        <v>1179</v>
      </c>
      <c r="B27" s="33" t="s">
        <v>1228</v>
      </c>
      <c r="C27" s="129" t="s">
        <v>1229</v>
      </c>
      <c r="D27" s="130">
        <v>216</v>
      </c>
    </row>
    <row r="28" spans="1:4" ht="15.75">
      <c r="A28" s="33" t="s">
        <v>1179</v>
      </c>
      <c r="B28" s="33" t="s">
        <v>1230</v>
      </c>
      <c r="C28" s="129" t="s">
        <v>1231</v>
      </c>
      <c r="D28" s="130">
        <v>28</v>
      </c>
    </row>
    <row r="29" spans="1:4" ht="15.75">
      <c r="A29" s="33" t="s">
        <v>1179</v>
      </c>
      <c r="B29" s="33" t="s">
        <v>1232</v>
      </c>
      <c r="C29" s="129" t="s">
        <v>1233</v>
      </c>
      <c r="D29" s="130">
        <v>55</v>
      </c>
    </row>
    <row r="30" spans="1:4" s="30" customFormat="1" ht="15.75">
      <c r="A30" s="33" t="s">
        <v>1179</v>
      </c>
      <c r="B30" s="33" t="s">
        <v>1234</v>
      </c>
      <c r="C30" s="129" t="s">
        <v>1235</v>
      </c>
      <c r="D30" s="130">
        <v>22</v>
      </c>
    </row>
    <row r="31" spans="1:4" ht="15.75">
      <c r="A31" s="33" t="s">
        <v>1179</v>
      </c>
      <c r="B31" s="33" t="s">
        <v>1236</v>
      </c>
      <c r="C31" s="129" t="s">
        <v>1237</v>
      </c>
      <c r="D31" s="130">
        <v>11</v>
      </c>
    </row>
    <row r="32" spans="1:4" ht="15.75">
      <c r="A32" s="33" t="s">
        <v>1179</v>
      </c>
      <c r="B32" s="33" t="s">
        <v>1238</v>
      </c>
      <c r="C32" s="129" t="s">
        <v>1239</v>
      </c>
      <c r="D32" s="130">
        <v>39</v>
      </c>
    </row>
    <row r="33" spans="1:4" s="30" customFormat="1" ht="15.75">
      <c r="A33" s="33" t="s">
        <v>1179</v>
      </c>
      <c r="B33" s="33" t="s">
        <v>1240</v>
      </c>
      <c r="C33" s="129" t="s">
        <v>1241</v>
      </c>
      <c r="D33" s="130">
        <v>83</v>
      </c>
    </row>
    <row r="34" spans="1:4" ht="15.75">
      <c r="A34" s="33" t="s">
        <v>1179</v>
      </c>
      <c r="B34" s="33" t="s">
        <v>1242</v>
      </c>
      <c r="C34" s="129" t="s">
        <v>1243</v>
      </c>
      <c r="D34" s="130">
        <v>28</v>
      </c>
    </row>
    <row r="35" spans="1:4" ht="15.75">
      <c r="A35" s="33" t="s">
        <v>1179</v>
      </c>
      <c r="B35" s="33" t="s">
        <v>1244</v>
      </c>
      <c r="C35" s="129" t="s">
        <v>1245</v>
      </c>
      <c r="D35" s="130">
        <v>39</v>
      </c>
    </row>
    <row r="36" spans="1:4" s="30" customFormat="1" ht="15.75">
      <c r="A36" s="33" t="s">
        <v>1179</v>
      </c>
      <c r="B36" s="33" t="s">
        <v>1246</v>
      </c>
      <c r="C36" s="129" t="s">
        <v>1247</v>
      </c>
      <c r="D36" s="130">
        <v>50</v>
      </c>
    </row>
    <row r="37" spans="1:4" ht="15.75">
      <c r="A37" s="33" t="s">
        <v>1179</v>
      </c>
      <c r="B37" s="33" t="s">
        <v>1248</v>
      </c>
      <c r="C37" s="129" t="s">
        <v>1249</v>
      </c>
      <c r="D37" s="130">
        <v>33</v>
      </c>
    </row>
    <row r="38" spans="1:4" ht="15.75">
      <c r="A38" s="33" t="s">
        <v>1179</v>
      </c>
      <c r="B38" s="33" t="s">
        <v>1250</v>
      </c>
      <c r="C38" s="129" t="s">
        <v>1251</v>
      </c>
      <c r="D38" s="130">
        <v>33</v>
      </c>
    </row>
    <row r="39" spans="1:4" s="30" customFormat="1" ht="15.75">
      <c r="A39" s="33" t="s">
        <v>1179</v>
      </c>
      <c r="B39" s="33" t="s">
        <v>1252</v>
      </c>
      <c r="C39" s="129" t="s">
        <v>1253</v>
      </c>
      <c r="D39" s="130">
        <v>66</v>
      </c>
    </row>
    <row r="40" spans="1:4" ht="15.75">
      <c r="A40" s="33" t="s">
        <v>1179</v>
      </c>
      <c r="B40" s="33" t="s">
        <v>1254</v>
      </c>
      <c r="C40" s="129" t="s">
        <v>1255</v>
      </c>
      <c r="D40" s="130">
        <v>39</v>
      </c>
    </row>
    <row r="41" spans="1:4" ht="15.75">
      <c r="A41" s="33" t="s">
        <v>1179</v>
      </c>
      <c r="B41" s="33" t="s">
        <v>1256</v>
      </c>
      <c r="C41" s="129" t="s">
        <v>1257</v>
      </c>
      <c r="D41" s="130">
        <v>50</v>
      </c>
    </row>
    <row r="42" spans="1:4" s="30" customFormat="1" ht="15.75">
      <c r="A42" s="33" t="s">
        <v>1179</v>
      </c>
      <c r="B42" s="33" t="s">
        <v>1258</v>
      </c>
      <c r="C42" s="129" t="s">
        <v>1259</v>
      </c>
      <c r="D42" s="130">
        <v>83</v>
      </c>
    </row>
    <row r="43" spans="1:4" ht="15.75">
      <c r="A43" s="33" t="s">
        <v>1179</v>
      </c>
      <c r="B43" s="33" t="s">
        <v>1260</v>
      </c>
      <c r="C43" s="129" t="s">
        <v>1261</v>
      </c>
      <c r="D43" s="130">
        <v>177</v>
      </c>
    </row>
    <row r="44" spans="1:4" ht="15.75">
      <c r="A44" s="33" t="s">
        <v>1179</v>
      </c>
      <c r="B44" s="33" t="s">
        <v>1262</v>
      </c>
      <c r="C44" s="129" t="s">
        <v>1263</v>
      </c>
      <c r="D44" s="130">
        <v>39</v>
      </c>
    </row>
    <row r="45" spans="1:4" s="30" customFormat="1" ht="15.75">
      <c r="A45" s="33" t="s">
        <v>1179</v>
      </c>
      <c r="B45" s="33" t="s">
        <v>1264</v>
      </c>
      <c r="C45" s="129" t="s">
        <v>1265</v>
      </c>
      <c r="D45" s="130">
        <v>39</v>
      </c>
    </row>
    <row r="46" spans="1:4" ht="15.75">
      <c r="A46" s="33" t="s">
        <v>1179</v>
      </c>
      <c r="B46" s="33" t="s">
        <v>1266</v>
      </c>
      <c r="C46" s="129" t="s">
        <v>1267</v>
      </c>
      <c r="D46" s="130">
        <v>39</v>
      </c>
    </row>
    <row r="47" spans="1:4" ht="15.75">
      <c r="A47" s="33" t="s">
        <v>1179</v>
      </c>
      <c r="B47" s="33" t="s">
        <v>1268</v>
      </c>
      <c r="C47" s="129" t="s">
        <v>1269</v>
      </c>
      <c r="D47" s="130">
        <v>39</v>
      </c>
    </row>
    <row r="48" spans="1:4" s="30" customFormat="1" ht="15.75">
      <c r="A48" s="33" t="s">
        <v>1179</v>
      </c>
      <c r="B48" s="33" t="s">
        <v>1270</v>
      </c>
      <c r="C48" s="129" t="s">
        <v>1271</v>
      </c>
      <c r="D48" s="130">
        <v>33</v>
      </c>
    </row>
    <row r="49" spans="1:4" ht="15.75">
      <c r="A49" s="33" t="s">
        <v>1179</v>
      </c>
      <c r="B49" s="33" t="s">
        <v>1272</v>
      </c>
      <c r="C49" s="129" t="s">
        <v>1273</v>
      </c>
      <c r="D49" s="130">
        <v>8</v>
      </c>
    </row>
    <row r="50" spans="1:4" ht="15.75">
      <c r="A50" s="33" t="s">
        <v>1179</v>
      </c>
      <c r="B50" s="33" t="s">
        <v>1274</v>
      </c>
      <c r="C50" s="129" t="s">
        <v>1275</v>
      </c>
      <c r="D50" s="130">
        <v>17</v>
      </c>
    </row>
    <row r="51" spans="1:4" s="30" customFormat="1" ht="15.75">
      <c r="A51" s="33" t="s">
        <v>1179</v>
      </c>
      <c r="B51" s="33" t="s">
        <v>1276</v>
      </c>
      <c r="C51" s="129" t="s">
        <v>1277</v>
      </c>
      <c r="D51" s="130">
        <v>50</v>
      </c>
    </row>
    <row r="52" spans="1:4" ht="15.75">
      <c r="A52" s="33" t="s">
        <v>1179</v>
      </c>
      <c r="B52" s="33" t="s">
        <v>1278</v>
      </c>
      <c r="C52" s="129" t="s">
        <v>1279</v>
      </c>
      <c r="D52" s="130">
        <v>78</v>
      </c>
    </row>
    <row r="53" spans="1:4" ht="15.75">
      <c r="A53" s="33" t="s">
        <v>1179</v>
      </c>
      <c r="B53" s="33" t="s">
        <v>1280</v>
      </c>
      <c r="C53" s="129" t="s">
        <v>1281</v>
      </c>
      <c r="D53" s="130">
        <v>44</v>
      </c>
    </row>
    <row r="54" spans="1:4" s="30" customFormat="1" ht="15.75">
      <c r="A54" s="33" t="s">
        <v>1179</v>
      </c>
      <c r="B54" s="33" t="s">
        <v>1282</v>
      </c>
      <c r="C54" s="129" t="s">
        <v>1283</v>
      </c>
      <c r="D54" s="130">
        <v>39</v>
      </c>
    </row>
    <row r="55" spans="1:4" ht="15.75">
      <c r="A55" s="33" t="s">
        <v>1179</v>
      </c>
      <c r="B55" s="33" t="s">
        <v>1284</v>
      </c>
      <c r="C55" s="129" t="s">
        <v>1285</v>
      </c>
      <c r="D55" s="130">
        <v>28</v>
      </c>
    </row>
    <row r="56" spans="1:4" ht="15.75">
      <c r="A56" s="33" t="s">
        <v>1179</v>
      </c>
      <c r="B56" s="33" t="s">
        <v>1286</v>
      </c>
      <c r="C56" s="129" t="s">
        <v>1287</v>
      </c>
      <c r="D56" s="130">
        <v>17</v>
      </c>
    </row>
    <row r="57" spans="1:4" s="30" customFormat="1" ht="15.75">
      <c r="A57" s="33" t="s">
        <v>1179</v>
      </c>
      <c r="B57" s="33" t="s">
        <v>1288</v>
      </c>
      <c r="C57" s="129" t="s">
        <v>1289</v>
      </c>
      <c r="D57" s="130">
        <v>28</v>
      </c>
    </row>
    <row r="58" spans="1:4" ht="15.75">
      <c r="A58" s="33" t="s">
        <v>1179</v>
      </c>
      <c r="B58" s="33" t="s">
        <v>1290</v>
      </c>
      <c r="C58" s="129" t="s">
        <v>1291</v>
      </c>
      <c r="D58" s="130">
        <v>33</v>
      </c>
    </row>
    <row r="59" spans="1:4" ht="15.75">
      <c r="A59" s="33" t="s">
        <v>1179</v>
      </c>
      <c r="B59" s="33" t="s">
        <v>1292</v>
      </c>
      <c r="C59" s="129" t="s">
        <v>1293</v>
      </c>
      <c r="D59" s="130">
        <v>55</v>
      </c>
    </row>
    <row r="60" spans="1:4" s="30" customFormat="1" ht="15.75">
      <c r="A60" s="33" t="s">
        <v>1179</v>
      </c>
      <c r="B60" s="33" t="s">
        <v>1294</v>
      </c>
      <c r="C60" s="129" t="s">
        <v>1295</v>
      </c>
      <c r="D60" s="130">
        <v>128</v>
      </c>
    </row>
    <row r="61" spans="1:4" s="30" customFormat="1" ht="15.75">
      <c r="A61" s="33" t="s">
        <v>1179</v>
      </c>
      <c r="B61" s="33" t="s">
        <v>1296</v>
      </c>
      <c r="C61" s="129" t="s">
        <v>1297</v>
      </c>
      <c r="D61" s="130">
        <v>17</v>
      </c>
    </row>
    <row r="62" spans="1:4" s="30" customFormat="1" ht="15.75">
      <c r="A62" s="33" t="s">
        <v>1179</v>
      </c>
      <c r="B62" s="33" t="s">
        <v>1298</v>
      </c>
      <c r="C62" s="129" t="s">
        <v>1299</v>
      </c>
      <c r="D62" s="130">
        <v>50</v>
      </c>
    </row>
    <row r="63" spans="1:4" ht="15.75">
      <c r="A63" s="33" t="s">
        <v>1179</v>
      </c>
      <c r="B63" s="33" t="s">
        <v>1300</v>
      </c>
      <c r="C63" s="129" t="s">
        <v>1301</v>
      </c>
      <c r="D63" s="130">
        <v>61</v>
      </c>
    </row>
    <row r="64" spans="1:4" ht="15.75">
      <c r="A64" s="33" t="s">
        <v>1179</v>
      </c>
      <c r="B64" s="33" t="s">
        <v>1302</v>
      </c>
      <c r="C64" s="129" t="s">
        <v>1303</v>
      </c>
      <c r="D64" s="130">
        <v>105</v>
      </c>
    </row>
    <row r="65" spans="1:4" s="30" customFormat="1" ht="15.75">
      <c r="A65" s="33" t="s">
        <v>1179</v>
      </c>
      <c r="B65" s="33" t="s">
        <v>1304</v>
      </c>
      <c r="C65" s="129" t="s">
        <v>1305</v>
      </c>
      <c r="D65" s="130">
        <v>128</v>
      </c>
    </row>
    <row r="66" spans="1:4" ht="15.75">
      <c r="A66" s="33" t="s">
        <v>1179</v>
      </c>
      <c r="B66" s="33" t="s">
        <v>1306</v>
      </c>
      <c r="C66" s="129" t="s">
        <v>1307</v>
      </c>
      <c r="D66" s="130">
        <v>524</v>
      </c>
    </row>
    <row r="67" spans="1:4" ht="17.25" customHeight="1">
      <c r="A67" s="33" t="s">
        <v>1179</v>
      </c>
      <c r="B67" s="33" t="s">
        <v>1308</v>
      </c>
      <c r="C67" s="129" t="s">
        <v>1309</v>
      </c>
      <c r="D67" s="130">
        <v>6</v>
      </c>
    </row>
    <row r="68" spans="1:4" s="30" customFormat="1" ht="15.75">
      <c r="A68" s="33" t="s">
        <v>1179</v>
      </c>
      <c r="B68" s="33" t="s">
        <v>1310</v>
      </c>
      <c r="C68" s="129" t="s">
        <v>1311</v>
      </c>
      <c r="D68" s="130">
        <v>55</v>
      </c>
    </row>
    <row r="69" spans="1:4" s="30" customFormat="1" ht="15.75">
      <c r="A69" s="33" t="s">
        <v>1179</v>
      </c>
      <c r="B69" s="33" t="s">
        <v>1312</v>
      </c>
      <c r="C69" s="129" t="s">
        <v>1313</v>
      </c>
      <c r="D69" s="130">
        <v>28</v>
      </c>
    </row>
  </sheetData>
  <phoneticPr fontId="33" type="noConversion"/>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4"/>
  <sheetViews>
    <sheetView zoomScaleNormal="100" workbookViewId="0">
      <pane xSplit="5" ySplit="1" topLeftCell="I2" activePane="bottomRight" state="frozen"/>
      <selection pane="topRight" activeCell="F1" sqref="F1"/>
      <selection pane="bottomLeft" activeCell="A2" sqref="A2"/>
      <selection pane="bottomRight" activeCell="U2" sqref="U2"/>
    </sheetView>
  </sheetViews>
  <sheetFormatPr defaultColWidth="9" defaultRowHeight="15.75" outlineLevelCol="1"/>
  <cols>
    <col min="1" max="1" width="17.7109375" style="235" customWidth="1"/>
    <col min="2" max="2" width="25.28515625" style="235" customWidth="1"/>
    <col min="3" max="3" width="17" style="228" hidden="1" customWidth="1"/>
    <col min="4" max="4" width="12.85546875" style="228" hidden="1" customWidth="1"/>
    <col min="5" max="5" width="22" style="228" customWidth="1"/>
    <col min="6" max="6" width="15" style="228" customWidth="1" outlineLevel="1"/>
    <col min="7" max="7" width="11.85546875" style="228" customWidth="1" outlineLevel="1"/>
    <col min="8" max="8" width="8" style="228" customWidth="1" outlineLevel="1"/>
    <col min="9" max="9" width="11.85546875" style="228" customWidth="1" outlineLevel="1"/>
    <col min="10" max="11" width="11" style="228" customWidth="1" outlineLevel="1"/>
    <col min="12" max="12" width="12.28515625" style="228" customWidth="1" outlineLevel="1"/>
    <col min="13" max="13" width="9.28515625" style="228" customWidth="1" outlineLevel="1"/>
    <col min="14" max="14" width="8.140625" style="228" customWidth="1" outlineLevel="1"/>
    <col min="15" max="15" width="11" style="228" customWidth="1" outlineLevel="1"/>
    <col min="16" max="16" width="8.7109375" style="228" customWidth="1" outlineLevel="1"/>
    <col min="17" max="17" width="11.85546875" style="228" customWidth="1" outlineLevel="1"/>
    <col min="18" max="18" width="9.42578125" style="236" customWidth="1"/>
    <col min="19" max="19" width="10.7109375" style="236" customWidth="1"/>
    <col min="20" max="20" width="9.42578125" style="240" customWidth="1"/>
    <col min="21" max="16384" width="9" style="228"/>
  </cols>
  <sheetData>
    <row r="1" spans="1:20" ht="47.25">
      <c r="A1" s="226" t="s">
        <v>1636</v>
      </c>
      <c r="B1" s="226" t="s">
        <v>81</v>
      </c>
      <c r="C1" s="226" t="s">
        <v>1416</v>
      </c>
      <c r="D1" s="226" t="s">
        <v>82</v>
      </c>
      <c r="E1" s="226" t="s">
        <v>83</v>
      </c>
      <c r="F1" s="226" t="s">
        <v>1637</v>
      </c>
      <c r="G1" s="226" t="s">
        <v>1314</v>
      </c>
      <c r="H1" s="226" t="s">
        <v>1315</v>
      </c>
      <c r="I1" s="226" t="s">
        <v>1638</v>
      </c>
      <c r="J1" s="226" t="s">
        <v>1316</v>
      </c>
      <c r="K1" s="226" t="s">
        <v>1317</v>
      </c>
      <c r="L1" s="226" t="s">
        <v>1318</v>
      </c>
      <c r="M1" s="226" t="s">
        <v>1319</v>
      </c>
      <c r="N1" s="226" t="s">
        <v>1320</v>
      </c>
      <c r="O1" s="226" t="s">
        <v>1639</v>
      </c>
      <c r="P1" s="226" t="s">
        <v>1640</v>
      </c>
      <c r="Q1" s="226" t="s">
        <v>1641</v>
      </c>
      <c r="R1" s="110" t="s">
        <v>1516</v>
      </c>
      <c r="S1" s="110" t="s">
        <v>1520</v>
      </c>
      <c r="T1" s="227" t="s">
        <v>98</v>
      </c>
    </row>
    <row r="2" spans="1:20" ht="72" customHeight="1">
      <c r="A2" s="229" t="s">
        <v>1642</v>
      </c>
      <c r="B2" s="233" t="s">
        <v>1643</v>
      </c>
      <c r="C2" s="230"/>
      <c r="D2" s="231" t="s">
        <v>1644</v>
      </c>
      <c r="E2" s="231" t="s">
        <v>288</v>
      </c>
      <c r="F2" s="231" t="s">
        <v>107</v>
      </c>
      <c r="G2" s="231" t="s">
        <v>1645</v>
      </c>
      <c r="H2" s="231" t="s">
        <v>808</v>
      </c>
      <c r="I2" s="231" t="s">
        <v>107</v>
      </c>
      <c r="J2" s="231" t="s">
        <v>1646</v>
      </c>
      <c r="K2" s="231" t="s">
        <v>1647</v>
      </c>
      <c r="L2" s="231" t="s">
        <v>1648</v>
      </c>
      <c r="M2" s="231" t="s">
        <v>1649</v>
      </c>
      <c r="N2" s="231" t="s">
        <v>1324</v>
      </c>
      <c r="O2" s="231" t="s">
        <v>1650</v>
      </c>
      <c r="P2" s="231" t="s">
        <v>1651</v>
      </c>
      <c r="Q2" s="231" t="s">
        <v>1652</v>
      </c>
      <c r="R2" s="232" t="s">
        <v>1776</v>
      </c>
      <c r="S2" s="232" t="s">
        <v>1518</v>
      </c>
      <c r="T2" s="237">
        <v>279</v>
      </c>
    </row>
    <row r="3" spans="1:20" ht="72" customHeight="1">
      <c r="A3" s="330" t="s">
        <v>1653</v>
      </c>
      <c r="B3" s="233" t="s">
        <v>1654</v>
      </c>
      <c r="C3" s="230"/>
      <c r="D3" s="231" t="s">
        <v>1644</v>
      </c>
      <c r="E3" s="231" t="s">
        <v>288</v>
      </c>
      <c r="F3" s="231" t="s">
        <v>1655</v>
      </c>
      <c r="G3" s="231" t="s">
        <v>1645</v>
      </c>
      <c r="H3" s="231" t="s">
        <v>808</v>
      </c>
      <c r="I3" s="231" t="s">
        <v>107</v>
      </c>
      <c r="J3" s="231" t="s">
        <v>1656</v>
      </c>
      <c r="K3" s="231" t="s">
        <v>1647</v>
      </c>
      <c r="L3" s="231" t="s">
        <v>1648</v>
      </c>
      <c r="M3" s="231" t="s">
        <v>1649</v>
      </c>
      <c r="N3" s="231" t="s">
        <v>1324</v>
      </c>
      <c r="O3" s="231" t="s">
        <v>1657</v>
      </c>
      <c r="P3" s="231" t="s">
        <v>1658</v>
      </c>
      <c r="Q3" s="231" t="s">
        <v>1652</v>
      </c>
      <c r="R3" s="232" t="s">
        <v>1776</v>
      </c>
      <c r="S3" s="232" t="s">
        <v>1518</v>
      </c>
      <c r="T3" s="237">
        <v>459</v>
      </c>
    </row>
    <row r="4" spans="1:20" ht="72" customHeight="1">
      <c r="A4" s="332"/>
      <c r="B4" s="233" t="s">
        <v>1659</v>
      </c>
      <c r="C4" s="230"/>
      <c r="D4" s="231" t="s">
        <v>1644</v>
      </c>
      <c r="E4" s="231" t="s">
        <v>288</v>
      </c>
      <c r="F4" s="231" t="s">
        <v>1660</v>
      </c>
      <c r="G4" s="231" t="s">
        <v>1645</v>
      </c>
      <c r="H4" s="231" t="s">
        <v>1325</v>
      </c>
      <c r="I4" s="231" t="s">
        <v>107</v>
      </c>
      <c r="J4" s="231" t="s">
        <v>1661</v>
      </c>
      <c r="K4" s="231" t="s">
        <v>1662</v>
      </c>
      <c r="L4" s="231" t="s">
        <v>1663</v>
      </c>
      <c r="M4" s="231" t="s">
        <v>1649</v>
      </c>
      <c r="N4" s="231" t="s">
        <v>1324</v>
      </c>
      <c r="O4" s="231" t="s">
        <v>1657</v>
      </c>
      <c r="P4" s="231" t="s">
        <v>1664</v>
      </c>
      <c r="Q4" s="231" t="s">
        <v>1652</v>
      </c>
      <c r="R4" s="232" t="s">
        <v>1776</v>
      </c>
      <c r="S4" s="232" t="s">
        <v>1518</v>
      </c>
      <c r="T4" s="237">
        <v>339</v>
      </c>
    </row>
    <row r="5" spans="1:20" ht="72" customHeight="1">
      <c r="A5" s="330" t="s">
        <v>1665</v>
      </c>
      <c r="B5" s="233" t="s">
        <v>1666</v>
      </c>
      <c r="C5" s="230"/>
      <c r="D5" s="231" t="s">
        <v>1644</v>
      </c>
      <c r="E5" s="231" t="s">
        <v>288</v>
      </c>
      <c r="F5" s="231" t="s">
        <v>1667</v>
      </c>
      <c r="G5" s="231" t="s">
        <v>1645</v>
      </c>
      <c r="H5" s="231" t="s">
        <v>808</v>
      </c>
      <c r="I5" s="231" t="s">
        <v>107</v>
      </c>
      <c r="J5" s="231" t="s">
        <v>1656</v>
      </c>
      <c r="K5" s="231" t="s">
        <v>1647</v>
      </c>
      <c r="L5" s="231" t="s">
        <v>1648</v>
      </c>
      <c r="M5" s="231" t="s">
        <v>1649</v>
      </c>
      <c r="N5" s="231" t="s">
        <v>1324</v>
      </c>
      <c r="O5" s="231" t="s">
        <v>1668</v>
      </c>
      <c r="P5" s="231" t="s">
        <v>1651</v>
      </c>
      <c r="Q5" s="231" t="s">
        <v>1652</v>
      </c>
      <c r="R5" s="232" t="s">
        <v>1776</v>
      </c>
      <c r="S5" s="232" t="s">
        <v>1518</v>
      </c>
      <c r="T5" s="237">
        <v>499</v>
      </c>
    </row>
    <row r="6" spans="1:20" ht="72" customHeight="1">
      <c r="A6" s="332"/>
      <c r="B6" s="233" t="s">
        <v>1669</v>
      </c>
      <c r="C6" s="230"/>
      <c r="D6" s="231" t="s">
        <v>1644</v>
      </c>
      <c r="E6" s="231" t="s">
        <v>288</v>
      </c>
      <c r="F6" s="231" t="s">
        <v>1655</v>
      </c>
      <c r="G6" s="231" t="s">
        <v>1645</v>
      </c>
      <c r="H6" s="231" t="s">
        <v>808</v>
      </c>
      <c r="I6" s="231" t="s">
        <v>107</v>
      </c>
      <c r="J6" s="231" t="s">
        <v>1661</v>
      </c>
      <c r="K6" s="231" t="s">
        <v>1662</v>
      </c>
      <c r="L6" s="231" t="s">
        <v>1663</v>
      </c>
      <c r="M6" s="231" t="s">
        <v>1649</v>
      </c>
      <c r="N6" s="231" t="s">
        <v>1324</v>
      </c>
      <c r="O6" s="231" t="s">
        <v>1650</v>
      </c>
      <c r="P6" s="231" t="s">
        <v>1670</v>
      </c>
      <c r="Q6" s="231" t="s">
        <v>1652</v>
      </c>
      <c r="R6" s="232" t="s">
        <v>1776</v>
      </c>
      <c r="S6" s="232" t="s">
        <v>1518</v>
      </c>
      <c r="T6" s="237">
        <v>379</v>
      </c>
    </row>
    <row r="7" spans="1:20" ht="72" customHeight="1">
      <c r="A7" s="330" t="s">
        <v>1671</v>
      </c>
      <c r="B7" s="233" t="s">
        <v>1329</v>
      </c>
      <c r="C7" s="230"/>
      <c r="D7" s="231" t="s">
        <v>1644</v>
      </c>
      <c r="E7" s="231" t="s">
        <v>288</v>
      </c>
      <c r="F7" s="231" t="s">
        <v>1672</v>
      </c>
      <c r="G7" s="231" t="s">
        <v>1645</v>
      </c>
      <c r="H7" s="231" t="s">
        <v>808</v>
      </c>
      <c r="I7" s="231" t="s">
        <v>107</v>
      </c>
      <c r="J7" s="231" t="s">
        <v>1330</v>
      </c>
      <c r="K7" s="231" t="s">
        <v>1673</v>
      </c>
      <c r="L7" s="231" t="s">
        <v>1331</v>
      </c>
      <c r="M7" s="231" t="s">
        <v>1649</v>
      </c>
      <c r="N7" s="231" t="s">
        <v>1328</v>
      </c>
      <c r="O7" s="231" t="s">
        <v>1674</v>
      </c>
      <c r="P7" s="231" t="s">
        <v>1675</v>
      </c>
      <c r="Q7" s="231" t="s">
        <v>1652</v>
      </c>
      <c r="R7" s="232">
        <v>329</v>
      </c>
      <c r="S7" s="165">
        <f t="shared" ref="S7:S12" si="0">(T7-R7)/R7</f>
        <v>0</v>
      </c>
      <c r="T7" s="238">
        <v>329</v>
      </c>
    </row>
    <row r="8" spans="1:20" ht="72" customHeight="1">
      <c r="A8" s="331"/>
      <c r="B8" s="233" t="s">
        <v>1676</v>
      </c>
      <c r="C8" s="230"/>
      <c r="D8" s="231" t="s">
        <v>1644</v>
      </c>
      <c r="E8" s="231" t="s">
        <v>288</v>
      </c>
      <c r="F8" s="231" t="s">
        <v>1677</v>
      </c>
      <c r="G8" s="231" t="s">
        <v>1645</v>
      </c>
      <c r="H8" s="231" t="s">
        <v>1325</v>
      </c>
      <c r="I8" s="231" t="s">
        <v>107</v>
      </c>
      <c r="J8" s="231" t="s">
        <v>1326</v>
      </c>
      <c r="K8" s="231" t="s">
        <v>1678</v>
      </c>
      <c r="L8" s="231" t="s">
        <v>1327</v>
      </c>
      <c r="M8" s="231" t="s">
        <v>1649</v>
      </c>
      <c r="N8" s="231" t="s">
        <v>1328</v>
      </c>
      <c r="O8" s="231" t="s">
        <v>1650</v>
      </c>
      <c r="P8" s="231" t="s">
        <v>1679</v>
      </c>
      <c r="Q8" s="231" t="s">
        <v>1652</v>
      </c>
      <c r="R8" s="232">
        <v>259</v>
      </c>
      <c r="S8" s="165">
        <f t="shared" si="0"/>
        <v>0</v>
      </c>
      <c r="T8" s="238">
        <v>259</v>
      </c>
    </row>
    <row r="9" spans="1:20" ht="72" customHeight="1">
      <c r="A9" s="332"/>
      <c r="B9" s="233" t="s">
        <v>1680</v>
      </c>
      <c r="C9" s="230"/>
      <c r="D9" s="231" t="s">
        <v>1644</v>
      </c>
      <c r="E9" s="231" t="s">
        <v>288</v>
      </c>
      <c r="F9" s="231" t="s">
        <v>1681</v>
      </c>
      <c r="G9" s="231" t="s">
        <v>1682</v>
      </c>
      <c r="H9" s="231" t="s">
        <v>1325</v>
      </c>
      <c r="I9" s="231" t="s">
        <v>107</v>
      </c>
      <c r="J9" s="231" t="s">
        <v>1683</v>
      </c>
      <c r="K9" s="231" t="s">
        <v>1684</v>
      </c>
      <c r="L9" s="231" t="s">
        <v>1341</v>
      </c>
      <c r="M9" s="231" t="s">
        <v>1685</v>
      </c>
      <c r="N9" s="231" t="s">
        <v>1337</v>
      </c>
      <c r="O9" s="231" t="s">
        <v>1686</v>
      </c>
      <c r="P9" s="231" t="s">
        <v>1687</v>
      </c>
      <c r="Q9" s="231" t="s">
        <v>1652</v>
      </c>
      <c r="R9" s="232" t="s">
        <v>1776</v>
      </c>
      <c r="S9" s="232" t="s">
        <v>1518</v>
      </c>
      <c r="T9" s="238">
        <v>109</v>
      </c>
    </row>
    <row r="10" spans="1:20" ht="72" customHeight="1">
      <c r="A10" s="330" t="s">
        <v>1688</v>
      </c>
      <c r="B10" s="233" t="s">
        <v>1333</v>
      </c>
      <c r="C10" s="230"/>
      <c r="D10" s="231" t="s">
        <v>1644</v>
      </c>
      <c r="E10" s="231" t="s">
        <v>288</v>
      </c>
      <c r="F10" s="231" t="s">
        <v>1689</v>
      </c>
      <c r="G10" s="231" t="s">
        <v>1645</v>
      </c>
      <c r="H10" s="231" t="s">
        <v>808</v>
      </c>
      <c r="I10" s="231" t="s">
        <v>107</v>
      </c>
      <c r="J10" s="231" t="s">
        <v>1330</v>
      </c>
      <c r="K10" s="231" t="s">
        <v>1673</v>
      </c>
      <c r="L10" s="231" t="s">
        <v>1331</v>
      </c>
      <c r="M10" s="231" t="s">
        <v>1649</v>
      </c>
      <c r="N10" s="231" t="s">
        <v>1328</v>
      </c>
      <c r="O10" s="231" t="s">
        <v>1674</v>
      </c>
      <c r="P10" s="231" t="s">
        <v>1675</v>
      </c>
      <c r="Q10" s="231" t="s">
        <v>1652</v>
      </c>
      <c r="R10" s="232">
        <v>359</v>
      </c>
      <c r="S10" s="165">
        <f t="shared" si="0"/>
        <v>0</v>
      </c>
      <c r="T10" s="238">
        <v>359</v>
      </c>
    </row>
    <row r="11" spans="1:20" ht="72" customHeight="1">
      <c r="A11" s="331"/>
      <c r="B11" s="233" t="s">
        <v>1332</v>
      </c>
      <c r="C11" s="230"/>
      <c r="D11" s="231" t="s">
        <v>1644</v>
      </c>
      <c r="E11" s="231" t="s">
        <v>288</v>
      </c>
      <c r="F11" s="231" t="s">
        <v>1672</v>
      </c>
      <c r="G11" s="231" t="s">
        <v>1645</v>
      </c>
      <c r="H11" s="231" t="s">
        <v>808</v>
      </c>
      <c r="I11" s="231" t="s">
        <v>107</v>
      </c>
      <c r="J11" s="231" t="s">
        <v>1326</v>
      </c>
      <c r="K11" s="231" t="s">
        <v>1678</v>
      </c>
      <c r="L11" s="231" t="s">
        <v>1327</v>
      </c>
      <c r="M11" s="231" t="s">
        <v>1649</v>
      </c>
      <c r="N11" s="231" t="s">
        <v>1328</v>
      </c>
      <c r="O11" s="231" t="s">
        <v>1650</v>
      </c>
      <c r="P11" s="231" t="s">
        <v>1679</v>
      </c>
      <c r="Q11" s="231" t="s">
        <v>1652</v>
      </c>
      <c r="R11" s="232">
        <v>289</v>
      </c>
      <c r="S11" s="165">
        <f t="shared" si="0"/>
        <v>0</v>
      </c>
      <c r="T11" s="238">
        <v>289</v>
      </c>
    </row>
    <row r="12" spans="1:20" ht="72" customHeight="1">
      <c r="A12" s="332"/>
      <c r="B12" s="233" t="s">
        <v>1690</v>
      </c>
      <c r="C12" s="230"/>
      <c r="D12" s="231" t="s">
        <v>1644</v>
      </c>
      <c r="E12" s="231" t="s">
        <v>288</v>
      </c>
      <c r="F12" s="231" t="s">
        <v>1691</v>
      </c>
      <c r="G12" s="231" t="s">
        <v>1682</v>
      </c>
      <c r="H12" s="231" t="s">
        <v>1325</v>
      </c>
      <c r="I12" s="231" t="s">
        <v>107</v>
      </c>
      <c r="J12" s="231" t="s">
        <v>1683</v>
      </c>
      <c r="K12" s="231" t="s">
        <v>1684</v>
      </c>
      <c r="L12" s="231" t="s">
        <v>1341</v>
      </c>
      <c r="M12" s="231" t="s">
        <v>1685</v>
      </c>
      <c r="N12" s="231" t="s">
        <v>1337</v>
      </c>
      <c r="O12" s="231" t="s">
        <v>1686</v>
      </c>
      <c r="P12" s="231" t="s">
        <v>1687</v>
      </c>
      <c r="Q12" s="231" t="s">
        <v>1652</v>
      </c>
      <c r="R12" s="232">
        <v>129</v>
      </c>
      <c r="S12" s="165">
        <f t="shared" si="0"/>
        <v>0</v>
      </c>
      <c r="T12" s="238">
        <v>129</v>
      </c>
    </row>
    <row r="13" spans="1:20" ht="72" customHeight="1">
      <c r="A13" s="330" t="s">
        <v>1692</v>
      </c>
      <c r="B13" s="233" t="s">
        <v>1693</v>
      </c>
      <c r="C13" s="230" t="s">
        <v>1694</v>
      </c>
      <c r="D13" s="231" t="s">
        <v>1644</v>
      </c>
      <c r="E13" s="231" t="s">
        <v>288</v>
      </c>
      <c r="F13" s="231" t="s">
        <v>1695</v>
      </c>
      <c r="G13" s="231" t="s">
        <v>1645</v>
      </c>
      <c r="H13" s="231" t="s">
        <v>808</v>
      </c>
      <c r="I13" s="231" t="s">
        <v>1696</v>
      </c>
      <c r="J13" s="231" t="s">
        <v>1697</v>
      </c>
      <c r="K13" s="231" t="s">
        <v>1673</v>
      </c>
      <c r="L13" s="231" t="s">
        <v>1331</v>
      </c>
      <c r="M13" s="231" t="s">
        <v>1649</v>
      </c>
      <c r="N13" s="231" t="s">
        <v>1328</v>
      </c>
      <c r="O13" s="231" t="s">
        <v>1698</v>
      </c>
      <c r="P13" s="231" t="s">
        <v>1699</v>
      </c>
      <c r="Q13" s="231" t="s">
        <v>1652</v>
      </c>
      <c r="R13" s="232" t="s">
        <v>1777</v>
      </c>
      <c r="S13" s="165" t="s">
        <v>1518</v>
      </c>
      <c r="T13" s="238">
        <v>319</v>
      </c>
    </row>
    <row r="14" spans="1:20" ht="72" customHeight="1">
      <c r="A14" s="331"/>
      <c r="B14" s="233" t="s">
        <v>1700</v>
      </c>
      <c r="C14" s="230"/>
      <c r="D14" s="231" t="s">
        <v>1644</v>
      </c>
      <c r="E14" s="231" t="s">
        <v>288</v>
      </c>
      <c r="F14" s="231" t="s">
        <v>1701</v>
      </c>
      <c r="G14" s="231" t="s">
        <v>1645</v>
      </c>
      <c r="H14" s="231" t="s">
        <v>808</v>
      </c>
      <c r="I14" s="231" t="s">
        <v>1696</v>
      </c>
      <c r="J14" s="231" t="s">
        <v>1702</v>
      </c>
      <c r="K14" s="231" t="s">
        <v>1673</v>
      </c>
      <c r="L14" s="231" t="s">
        <v>1331</v>
      </c>
      <c r="M14" s="231" t="s">
        <v>1649</v>
      </c>
      <c r="N14" s="231" t="s">
        <v>1328</v>
      </c>
      <c r="O14" s="231" t="s">
        <v>1703</v>
      </c>
      <c r="P14" s="231" t="s">
        <v>1704</v>
      </c>
      <c r="Q14" s="231" t="s">
        <v>1652</v>
      </c>
      <c r="R14" s="232" t="s">
        <v>1777</v>
      </c>
      <c r="S14" s="165" t="s">
        <v>1518</v>
      </c>
      <c r="T14" s="238">
        <v>315</v>
      </c>
    </row>
    <row r="15" spans="1:20" ht="72" customHeight="1">
      <c r="A15" s="331"/>
      <c r="B15" s="233" t="s">
        <v>1705</v>
      </c>
      <c r="C15" s="230" t="s">
        <v>1694</v>
      </c>
      <c r="D15" s="231" t="s">
        <v>1644</v>
      </c>
      <c r="E15" s="231" t="s">
        <v>288</v>
      </c>
      <c r="F15" s="231" t="s">
        <v>1706</v>
      </c>
      <c r="G15" s="231" t="s">
        <v>1645</v>
      </c>
      <c r="H15" s="231" t="s">
        <v>1325</v>
      </c>
      <c r="I15" s="231" t="s">
        <v>1696</v>
      </c>
      <c r="J15" s="231" t="s">
        <v>1707</v>
      </c>
      <c r="K15" s="231" t="s">
        <v>1678</v>
      </c>
      <c r="L15" s="231" t="s">
        <v>1327</v>
      </c>
      <c r="M15" s="231" t="s">
        <v>1649</v>
      </c>
      <c r="N15" s="231" t="s">
        <v>1328</v>
      </c>
      <c r="O15" s="231" t="s">
        <v>1708</v>
      </c>
      <c r="P15" s="231" t="s">
        <v>1709</v>
      </c>
      <c r="Q15" s="231" t="s">
        <v>1652</v>
      </c>
      <c r="R15" s="232" t="s">
        <v>1777</v>
      </c>
      <c r="S15" s="165" t="s">
        <v>1518</v>
      </c>
      <c r="T15" s="238">
        <v>259</v>
      </c>
    </row>
    <row r="16" spans="1:20" ht="72" customHeight="1">
      <c r="A16" s="331"/>
      <c r="B16" s="233" t="s">
        <v>1710</v>
      </c>
      <c r="C16" s="230"/>
      <c r="D16" s="231" t="s">
        <v>1644</v>
      </c>
      <c r="E16" s="231" t="s">
        <v>288</v>
      </c>
      <c r="F16" s="231" t="s">
        <v>1711</v>
      </c>
      <c r="G16" s="231" t="s">
        <v>1645</v>
      </c>
      <c r="H16" s="231" t="s">
        <v>1325</v>
      </c>
      <c r="I16" s="231" t="s">
        <v>1696</v>
      </c>
      <c r="J16" s="231" t="s">
        <v>1351</v>
      </c>
      <c r="K16" s="231" t="s">
        <v>1678</v>
      </c>
      <c r="L16" s="231" t="s">
        <v>1327</v>
      </c>
      <c r="M16" s="231" t="s">
        <v>1649</v>
      </c>
      <c r="N16" s="231" t="s">
        <v>1328</v>
      </c>
      <c r="O16" s="231" t="s">
        <v>1698</v>
      </c>
      <c r="P16" s="231" t="s">
        <v>1712</v>
      </c>
      <c r="Q16" s="231" t="s">
        <v>1652</v>
      </c>
      <c r="R16" s="232" t="s">
        <v>1777</v>
      </c>
      <c r="S16" s="165" t="s">
        <v>1518</v>
      </c>
      <c r="T16" s="238">
        <v>255</v>
      </c>
    </row>
    <row r="17" spans="1:20" ht="72" customHeight="1">
      <c r="A17" s="331"/>
      <c r="B17" s="233" t="s">
        <v>1713</v>
      </c>
      <c r="C17" s="233" t="s">
        <v>1714</v>
      </c>
      <c r="D17" s="231" t="s">
        <v>1644</v>
      </c>
      <c r="E17" s="231" t="s">
        <v>288</v>
      </c>
      <c r="F17" s="231" t="s">
        <v>1715</v>
      </c>
      <c r="G17" s="231" t="s">
        <v>1682</v>
      </c>
      <c r="H17" s="231" t="s">
        <v>1325</v>
      </c>
      <c r="I17" s="231" t="s">
        <v>1716</v>
      </c>
      <c r="J17" s="231" t="s">
        <v>1348</v>
      </c>
      <c r="K17" s="231" t="s">
        <v>1717</v>
      </c>
      <c r="L17" s="231" t="s">
        <v>1349</v>
      </c>
      <c r="M17" s="231" t="s">
        <v>1345</v>
      </c>
      <c r="N17" s="231" t="s">
        <v>1346</v>
      </c>
      <c r="O17" s="231" t="s">
        <v>1718</v>
      </c>
      <c r="P17" s="231" t="s">
        <v>1719</v>
      </c>
      <c r="Q17" s="231" t="s">
        <v>1652</v>
      </c>
      <c r="R17" s="232" t="s">
        <v>1777</v>
      </c>
      <c r="S17" s="165" t="s">
        <v>1518</v>
      </c>
      <c r="T17" s="238">
        <v>99</v>
      </c>
    </row>
    <row r="18" spans="1:20" ht="72" customHeight="1">
      <c r="A18" s="332"/>
      <c r="B18" s="233" t="s">
        <v>1720</v>
      </c>
      <c r="C18" s="233" t="s">
        <v>1721</v>
      </c>
      <c r="D18" s="231" t="s">
        <v>1644</v>
      </c>
      <c r="E18" s="231" t="s">
        <v>288</v>
      </c>
      <c r="F18" s="231" t="s">
        <v>1722</v>
      </c>
      <c r="G18" s="231" t="s">
        <v>1682</v>
      </c>
      <c r="H18" s="231" t="s">
        <v>1325</v>
      </c>
      <c r="I18" s="231" t="s">
        <v>1716</v>
      </c>
      <c r="J18" s="231" t="s">
        <v>1723</v>
      </c>
      <c r="K18" s="231" t="s">
        <v>1684</v>
      </c>
      <c r="L18" s="231" t="s">
        <v>1341</v>
      </c>
      <c r="M18" s="231" t="s">
        <v>1685</v>
      </c>
      <c r="N18" s="231" t="s">
        <v>1337</v>
      </c>
      <c r="O18" s="231" t="s">
        <v>1724</v>
      </c>
      <c r="P18" s="231" t="s">
        <v>1687</v>
      </c>
      <c r="Q18" s="231" t="s">
        <v>1652</v>
      </c>
      <c r="R18" s="165" t="s">
        <v>1518</v>
      </c>
      <c r="S18" s="165" t="s">
        <v>1518</v>
      </c>
      <c r="T18" s="238">
        <v>109</v>
      </c>
    </row>
    <row r="19" spans="1:20" ht="72" customHeight="1">
      <c r="A19" s="330" t="s">
        <v>1725</v>
      </c>
      <c r="B19" s="233" t="s">
        <v>1726</v>
      </c>
      <c r="C19" s="230" t="s">
        <v>1694</v>
      </c>
      <c r="D19" s="231" t="s">
        <v>1644</v>
      </c>
      <c r="E19" s="231" t="s">
        <v>288</v>
      </c>
      <c r="F19" s="231" t="s">
        <v>1727</v>
      </c>
      <c r="G19" s="231" t="s">
        <v>1645</v>
      </c>
      <c r="H19" s="231" t="s">
        <v>808</v>
      </c>
      <c r="I19" s="231" t="s">
        <v>1728</v>
      </c>
      <c r="J19" s="231" t="s">
        <v>1729</v>
      </c>
      <c r="K19" s="231" t="s">
        <v>1673</v>
      </c>
      <c r="L19" s="231" t="s">
        <v>1331</v>
      </c>
      <c r="M19" s="231" t="s">
        <v>1649</v>
      </c>
      <c r="N19" s="231" t="s">
        <v>1328</v>
      </c>
      <c r="O19" s="231" t="s">
        <v>1730</v>
      </c>
      <c r="P19" s="231" t="s">
        <v>1731</v>
      </c>
      <c r="Q19" s="231" t="s">
        <v>1652</v>
      </c>
      <c r="R19" s="165" t="s">
        <v>1518</v>
      </c>
      <c r="S19" s="165" t="s">
        <v>1518</v>
      </c>
      <c r="T19" s="238">
        <v>379</v>
      </c>
    </row>
    <row r="20" spans="1:20" ht="72" customHeight="1">
      <c r="A20" s="331"/>
      <c r="B20" s="233" t="s">
        <v>1352</v>
      </c>
      <c r="C20" s="230"/>
      <c r="D20" s="231" t="s">
        <v>1644</v>
      </c>
      <c r="E20" s="231" t="s">
        <v>288</v>
      </c>
      <c r="F20" s="231" t="s">
        <v>1727</v>
      </c>
      <c r="G20" s="231" t="s">
        <v>1645</v>
      </c>
      <c r="H20" s="231" t="s">
        <v>808</v>
      </c>
      <c r="I20" s="231" t="s">
        <v>1728</v>
      </c>
      <c r="J20" s="231" t="s">
        <v>1353</v>
      </c>
      <c r="K20" s="231" t="s">
        <v>1673</v>
      </c>
      <c r="L20" s="231" t="s">
        <v>1331</v>
      </c>
      <c r="M20" s="231" t="s">
        <v>1649</v>
      </c>
      <c r="N20" s="231" t="s">
        <v>1328</v>
      </c>
      <c r="O20" s="231" t="s">
        <v>1703</v>
      </c>
      <c r="P20" s="231" t="s">
        <v>1732</v>
      </c>
      <c r="Q20" s="231" t="s">
        <v>1652</v>
      </c>
      <c r="R20" s="232">
        <v>599</v>
      </c>
      <c r="S20" s="165">
        <f t="shared" ref="S20:S24" si="1">(T20-R20)/R20</f>
        <v>-0.41736227045075125</v>
      </c>
      <c r="T20" s="239">
        <v>349</v>
      </c>
    </row>
    <row r="21" spans="1:20" ht="72" customHeight="1">
      <c r="A21" s="331"/>
      <c r="B21" s="233" t="s">
        <v>1733</v>
      </c>
      <c r="C21" s="230" t="s">
        <v>1694</v>
      </c>
      <c r="D21" s="231" t="s">
        <v>1644</v>
      </c>
      <c r="E21" s="231" t="s">
        <v>288</v>
      </c>
      <c r="F21" s="231" t="s">
        <v>1695</v>
      </c>
      <c r="G21" s="231" t="s">
        <v>1645</v>
      </c>
      <c r="H21" s="231" t="s">
        <v>808</v>
      </c>
      <c r="I21" s="231" t="s">
        <v>1728</v>
      </c>
      <c r="J21" s="231" t="s">
        <v>1707</v>
      </c>
      <c r="K21" s="231" t="s">
        <v>1678</v>
      </c>
      <c r="L21" s="231" t="s">
        <v>1327</v>
      </c>
      <c r="M21" s="231" t="s">
        <v>1649</v>
      </c>
      <c r="N21" s="231" t="s">
        <v>1328</v>
      </c>
      <c r="O21" s="231" t="s">
        <v>1708</v>
      </c>
      <c r="P21" s="231" t="s">
        <v>1734</v>
      </c>
      <c r="Q21" s="231" t="s">
        <v>1652</v>
      </c>
      <c r="R21" s="165" t="s">
        <v>1518</v>
      </c>
      <c r="S21" s="165" t="s">
        <v>1518</v>
      </c>
      <c r="T21" s="238">
        <v>299</v>
      </c>
    </row>
    <row r="22" spans="1:20" ht="72" customHeight="1">
      <c r="A22" s="331"/>
      <c r="B22" s="233" t="s">
        <v>1350</v>
      </c>
      <c r="C22" s="230"/>
      <c r="D22" s="231" t="s">
        <v>1644</v>
      </c>
      <c r="E22" s="231" t="s">
        <v>288</v>
      </c>
      <c r="F22" s="231" t="s">
        <v>1695</v>
      </c>
      <c r="G22" s="231" t="s">
        <v>1645</v>
      </c>
      <c r="H22" s="231" t="s">
        <v>808</v>
      </c>
      <c r="I22" s="231" t="s">
        <v>1728</v>
      </c>
      <c r="J22" s="231" t="s">
        <v>1351</v>
      </c>
      <c r="K22" s="231" t="s">
        <v>1678</v>
      </c>
      <c r="L22" s="231" t="s">
        <v>1327</v>
      </c>
      <c r="M22" s="231" t="s">
        <v>1649</v>
      </c>
      <c r="N22" s="231" t="s">
        <v>1328</v>
      </c>
      <c r="O22" s="231" t="s">
        <v>1698</v>
      </c>
      <c r="P22" s="231" t="s">
        <v>1735</v>
      </c>
      <c r="Q22" s="231" t="s">
        <v>1652</v>
      </c>
      <c r="R22" s="232">
        <v>399</v>
      </c>
      <c r="S22" s="165">
        <f t="shared" si="1"/>
        <v>-0.3007518796992481</v>
      </c>
      <c r="T22" s="239">
        <v>279</v>
      </c>
    </row>
    <row r="23" spans="1:20" ht="72" customHeight="1">
      <c r="A23" s="331"/>
      <c r="B23" s="233" t="s">
        <v>1736</v>
      </c>
      <c r="C23" s="230" t="s">
        <v>1737</v>
      </c>
      <c r="D23" s="231" t="s">
        <v>1644</v>
      </c>
      <c r="E23" s="231" t="s">
        <v>288</v>
      </c>
      <c r="F23" s="231" t="s">
        <v>1738</v>
      </c>
      <c r="G23" s="231" t="s">
        <v>1682</v>
      </c>
      <c r="H23" s="231" t="s">
        <v>1325</v>
      </c>
      <c r="I23" s="231" t="s">
        <v>1716</v>
      </c>
      <c r="J23" s="231" t="s">
        <v>1739</v>
      </c>
      <c r="K23" s="231" t="s">
        <v>1684</v>
      </c>
      <c r="L23" s="231" t="s">
        <v>1341</v>
      </c>
      <c r="M23" s="231" t="s">
        <v>1685</v>
      </c>
      <c r="N23" s="231" t="s">
        <v>1337</v>
      </c>
      <c r="O23" s="231" t="s">
        <v>1740</v>
      </c>
      <c r="P23" s="231" t="s">
        <v>1687</v>
      </c>
      <c r="Q23" s="231" t="s">
        <v>1652</v>
      </c>
      <c r="R23" s="165" t="s">
        <v>1518</v>
      </c>
      <c r="S23" s="165" t="s">
        <v>1518</v>
      </c>
      <c r="T23" s="238">
        <v>129</v>
      </c>
    </row>
    <row r="24" spans="1:20" ht="72" customHeight="1">
      <c r="A24" s="331"/>
      <c r="B24" s="233" t="s">
        <v>1347</v>
      </c>
      <c r="C24" s="233" t="s">
        <v>1741</v>
      </c>
      <c r="D24" s="231" t="s">
        <v>1644</v>
      </c>
      <c r="E24" s="231" t="s">
        <v>288</v>
      </c>
      <c r="F24" s="231" t="s">
        <v>1742</v>
      </c>
      <c r="G24" s="231" t="s">
        <v>1682</v>
      </c>
      <c r="H24" s="231" t="s">
        <v>1325</v>
      </c>
      <c r="I24" s="231" t="s">
        <v>1716</v>
      </c>
      <c r="J24" s="231" t="s">
        <v>1348</v>
      </c>
      <c r="K24" s="231" t="s">
        <v>1717</v>
      </c>
      <c r="L24" s="231" t="s">
        <v>1349</v>
      </c>
      <c r="M24" s="231" t="s">
        <v>1345</v>
      </c>
      <c r="N24" s="231" t="s">
        <v>1346</v>
      </c>
      <c r="O24" s="231" t="s">
        <v>1718</v>
      </c>
      <c r="P24" s="231" t="s">
        <v>1719</v>
      </c>
      <c r="Q24" s="231" t="s">
        <v>1652</v>
      </c>
      <c r="R24" s="232">
        <v>159</v>
      </c>
      <c r="S24" s="165">
        <f t="shared" si="1"/>
        <v>-0.31446540880503143</v>
      </c>
      <c r="T24" s="239">
        <v>109</v>
      </c>
    </row>
    <row r="25" spans="1:20" ht="72" customHeight="1">
      <c r="A25" s="331"/>
      <c r="B25" s="233" t="s">
        <v>1342</v>
      </c>
      <c r="C25" s="233" t="s">
        <v>1743</v>
      </c>
      <c r="D25" s="231" t="s">
        <v>1644</v>
      </c>
      <c r="E25" s="231" t="s">
        <v>288</v>
      </c>
      <c r="F25" s="231" t="s">
        <v>1715</v>
      </c>
      <c r="G25" s="231" t="s">
        <v>1682</v>
      </c>
      <c r="H25" s="231" t="s">
        <v>1325</v>
      </c>
      <c r="I25" s="231" t="s">
        <v>1716</v>
      </c>
      <c r="J25" s="231" t="s">
        <v>1343</v>
      </c>
      <c r="K25" s="231" t="s">
        <v>1744</v>
      </c>
      <c r="L25" s="231" t="s">
        <v>1344</v>
      </c>
      <c r="M25" s="231" t="s">
        <v>1345</v>
      </c>
      <c r="N25" s="231" t="s">
        <v>1346</v>
      </c>
      <c r="O25" s="231" t="s">
        <v>1745</v>
      </c>
      <c r="P25" s="231" t="s">
        <v>1746</v>
      </c>
      <c r="Q25" s="231" t="s">
        <v>1652</v>
      </c>
      <c r="R25" s="232">
        <v>79</v>
      </c>
      <c r="S25" s="165">
        <f t="shared" ref="S25" si="2">(T25-R25)/R25</f>
        <v>-0.12658227848101267</v>
      </c>
      <c r="T25" s="239">
        <v>69</v>
      </c>
    </row>
    <row r="26" spans="1:20" s="263" customFormat="1" ht="72" customHeight="1">
      <c r="A26" s="332"/>
      <c r="B26" s="260" t="s">
        <v>1747</v>
      </c>
      <c r="C26" s="260" t="s">
        <v>1787</v>
      </c>
      <c r="D26" s="261" t="s">
        <v>1644</v>
      </c>
      <c r="E26" s="261" t="s">
        <v>288</v>
      </c>
      <c r="F26" s="261" t="s">
        <v>1722</v>
      </c>
      <c r="G26" s="261" t="s">
        <v>1682</v>
      </c>
      <c r="H26" s="261" t="s">
        <v>1325</v>
      </c>
      <c r="I26" s="261" t="s">
        <v>1716</v>
      </c>
      <c r="J26" s="261" t="s">
        <v>1343</v>
      </c>
      <c r="K26" s="261" t="s">
        <v>1744</v>
      </c>
      <c r="L26" s="261" t="s">
        <v>1344</v>
      </c>
      <c r="M26" s="261" t="s">
        <v>1748</v>
      </c>
      <c r="N26" s="261" t="s">
        <v>1749</v>
      </c>
      <c r="O26" s="261" t="s">
        <v>1724</v>
      </c>
      <c r="P26" s="261" t="s">
        <v>1750</v>
      </c>
      <c r="Q26" s="261" t="s">
        <v>1652</v>
      </c>
      <c r="R26" s="262" t="s">
        <v>1518</v>
      </c>
      <c r="S26" s="262" t="s">
        <v>1518</v>
      </c>
      <c r="T26" s="239">
        <v>75</v>
      </c>
    </row>
    <row r="27" spans="1:20" ht="72" customHeight="1">
      <c r="A27" s="330" t="s">
        <v>1753</v>
      </c>
      <c r="B27" s="233" t="s">
        <v>1754</v>
      </c>
      <c r="C27" s="230"/>
      <c r="D27" s="231" t="s">
        <v>1644</v>
      </c>
      <c r="E27" s="231" t="s">
        <v>288</v>
      </c>
      <c r="F27" s="231" t="s">
        <v>1755</v>
      </c>
      <c r="G27" s="231" t="s">
        <v>107</v>
      </c>
      <c r="H27" s="231" t="s">
        <v>107</v>
      </c>
      <c r="I27" s="231" t="s">
        <v>107</v>
      </c>
      <c r="J27" s="231" t="s">
        <v>1321</v>
      </c>
      <c r="K27" s="231" t="s">
        <v>1322</v>
      </c>
      <c r="L27" s="231" t="s">
        <v>1323</v>
      </c>
      <c r="M27" s="231" t="s">
        <v>107</v>
      </c>
      <c r="N27" s="231" t="s">
        <v>1324</v>
      </c>
      <c r="O27" s="231" t="s">
        <v>1756</v>
      </c>
      <c r="P27" s="231" t="s">
        <v>107</v>
      </c>
      <c r="Q27" s="231" t="s">
        <v>107</v>
      </c>
      <c r="R27" s="232" t="s">
        <v>1777</v>
      </c>
      <c r="S27" s="165" t="s">
        <v>1518</v>
      </c>
      <c r="T27" s="238">
        <v>459</v>
      </c>
    </row>
    <row r="28" spans="1:20" ht="72" customHeight="1">
      <c r="A28" s="331"/>
      <c r="B28" s="287" t="s">
        <v>1757</v>
      </c>
      <c r="C28" s="230"/>
      <c r="D28" s="231" t="s">
        <v>1644</v>
      </c>
      <c r="E28" s="231" t="s">
        <v>288</v>
      </c>
      <c r="F28" s="231" t="s">
        <v>1758</v>
      </c>
      <c r="G28" s="231" t="s">
        <v>107</v>
      </c>
      <c r="H28" s="231" t="s">
        <v>107</v>
      </c>
      <c r="I28" s="231" t="s">
        <v>107</v>
      </c>
      <c r="J28" s="231" t="s">
        <v>1334</v>
      </c>
      <c r="K28" s="231" t="s">
        <v>1335</v>
      </c>
      <c r="L28" s="231" t="s">
        <v>1336</v>
      </c>
      <c r="M28" s="231" t="s">
        <v>1685</v>
      </c>
      <c r="N28" s="231" t="s">
        <v>1337</v>
      </c>
      <c r="O28" s="231" t="s">
        <v>1756</v>
      </c>
      <c r="P28" s="231" t="s">
        <v>107</v>
      </c>
      <c r="Q28" s="231" t="s">
        <v>107</v>
      </c>
      <c r="R28" s="232" t="s">
        <v>1777</v>
      </c>
      <c r="S28" s="165" t="s">
        <v>1518</v>
      </c>
      <c r="T28" s="238">
        <v>169</v>
      </c>
    </row>
    <row r="29" spans="1:20" ht="72" customHeight="1">
      <c r="A29" s="331"/>
      <c r="B29" s="287" t="s">
        <v>1759</v>
      </c>
      <c r="C29" s="230"/>
      <c r="D29" s="231" t="s">
        <v>1644</v>
      </c>
      <c r="E29" s="231" t="s">
        <v>288</v>
      </c>
      <c r="F29" s="231" t="s">
        <v>1760</v>
      </c>
      <c r="G29" s="231" t="s">
        <v>107</v>
      </c>
      <c r="H29" s="231" t="s">
        <v>107</v>
      </c>
      <c r="I29" s="231" t="s">
        <v>107</v>
      </c>
      <c r="J29" s="231" t="s">
        <v>1340</v>
      </c>
      <c r="K29" s="231" t="s">
        <v>1684</v>
      </c>
      <c r="L29" s="231" t="s">
        <v>1341</v>
      </c>
      <c r="M29" s="231" t="s">
        <v>1685</v>
      </c>
      <c r="N29" s="231" t="s">
        <v>1337</v>
      </c>
      <c r="O29" s="231" t="s">
        <v>1756</v>
      </c>
      <c r="P29" s="231" t="s">
        <v>107</v>
      </c>
      <c r="Q29" s="231" t="s">
        <v>107</v>
      </c>
      <c r="R29" s="232" t="s">
        <v>1777</v>
      </c>
      <c r="S29" s="165" t="s">
        <v>1518</v>
      </c>
      <c r="T29" s="239">
        <v>239</v>
      </c>
    </row>
    <row r="30" spans="1:20" ht="72" customHeight="1">
      <c r="A30" s="332"/>
      <c r="B30" s="233" t="s">
        <v>1761</v>
      </c>
      <c r="C30" s="230"/>
      <c r="D30" s="231" t="s">
        <v>1644</v>
      </c>
      <c r="E30" s="231" t="s">
        <v>288</v>
      </c>
      <c r="F30" s="231" t="s">
        <v>107</v>
      </c>
      <c r="G30" s="231" t="s">
        <v>107</v>
      </c>
      <c r="H30" s="231" t="s">
        <v>107</v>
      </c>
      <c r="I30" s="231" t="s">
        <v>107</v>
      </c>
      <c r="J30" s="231" t="s">
        <v>1338</v>
      </c>
      <c r="K30" s="231" t="s">
        <v>1751</v>
      </c>
      <c r="L30" s="231" t="s">
        <v>1339</v>
      </c>
      <c r="M30" s="231" t="s">
        <v>107</v>
      </c>
      <c r="N30" s="231" t="s">
        <v>1337</v>
      </c>
      <c r="O30" s="231" t="s">
        <v>1762</v>
      </c>
      <c r="P30" s="231" t="s">
        <v>107</v>
      </c>
      <c r="Q30" s="231" t="s">
        <v>107</v>
      </c>
      <c r="R30" s="232" t="s">
        <v>1777</v>
      </c>
      <c r="S30" s="165" t="s">
        <v>1518</v>
      </c>
      <c r="T30" s="239">
        <v>189</v>
      </c>
    </row>
    <row r="31" spans="1:20" ht="72" customHeight="1">
      <c r="A31" s="234" t="s">
        <v>1763</v>
      </c>
      <c r="B31" s="233" t="s">
        <v>1764</v>
      </c>
      <c r="C31" s="230"/>
      <c r="D31" s="231" t="s">
        <v>1644</v>
      </c>
      <c r="E31" s="231" t="s">
        <v>288</v>
      </c>
      <c r="F31" s="231" t="s">
        <v>107</v>
      </c>
      <c r="G31" s="231" t="s">
        <v>107</v>
      </c>
      <c r="H31" s="231" t="s">
        <v>107</v>
      </c>
      <c r="I31" s="231" t="s">
        <v>107</v>
      </c>
      <c r="J31" s="231" t="s">
        <v>1765</v>
      </c>
      <c r="K31" s="231" t="s">
        <v>1766</v>
      </c>
      <c r="L31" s="231" t="s">
        <v>1767</v>
      </c>
      <c r="M31" s="231" t="s">
        <v>107</v>
      </c>
      <c r="N31" s="231" t="s">
        <v>1749</v>
      </c>
      <c r="O31" s="231" t="s">
        <v>107</v>
      </c>
      <c r="P31" s="231" t="s">
        <v>107</v>
      </c>
      <c r="Q31" s="231" t="s">
        <v>107</v>
      </c>
      <c r="R31" s="232" t="s">
        <v>1777</v>
      </c>
      <c r="S31" s="165" t="s">
        <v>1518</v>
      </c>
      <c r="T31" s="238">
        <v>109</v>
      </c>
    </row>
    <row r="32" spans="1:20" ht="72" customHeight="1">
      <c r="A32" s="229" t="s">
        <v>1768</v>
      </c>
      <c r="B32" s="233" t="s">
        <v>1354</v>
      </c>
      <c r="C32" s="230"/>
      <c r="D32" s="231" t="s">
        <v>1769</v>
      </c>
      <c r="E32" s="231" t="s">
        <v>288</v>
      </c>
      <c r="F32" s="231" t="s">
        <v>107</v>
      </c>
      <c r="G32" s="231" t="s">
        <v>107</v>
      </c>
      <c r="H32" s="231" t="s">
        <v>107</v>
      </c>
      <c r="I32" s="231" t="s">
        <v>107</v>
      </c>
      <c r="J32" s="231" t="s">
        <v>1355</v>
      </c>
      <c r="K32" s="231" t="s">
        <v>1752</v>
      </c>
      <c r="L32" s="231" t="s">
        <v>1356</v>
      </c>
      <c r="M32" s="231" t="s">
        <v>1649</v>
      </c>
      <c r="N32" s="231" t="s">
        <v>1324</v>
      </c>
      <c r="O32" s="231" t="s">
        <v>1770</v>
      </c>
      <c r="P32" s="231" t="s">
        <v>1771</v>
      </c>
      <c r="Q32" s="231" t="s">
        <v>1652</v>
      </c>
      <c r="R32" s="232" t="s">
        <v>1518</v>
      </c>
      <c r="S32" s="165" t="s">
        <v>1518</v>
      </c>
      <c r="T32" s="238">
        <v>689</v>
      </c>
    </row>
    <row r="33" spans="1:20" ht="72" customHeight="1">
      <c r="A33" s="330" t="s">
        <v>1772</v>
      </c>
      <c r="B33" s="233" t="s">
        <v>1773</v>
      </c>
      <c r="C33" s="230"/>
      <c r="D33" s="231" t="s">
        <v>1774</v>
      </c>
      <c r="E33" s="231" t="s">
        <v>288</v>
      </c>
      <c r="F33" s="231" t="s">
        <v>107</v>
      </c>
      <c r="G33" s="231" t="s">
        <v>107</v>
      </c>
      <c r="H33" s="231" t="s">
        <v>107</v>
      </c>
      <c r="I33" s="231" t="s">
        <v>107</v>
      </c>
      <c r="J33" s="231" t="s">
        <v>107</v>
      </c>
      <c r="K33" s="231" t="s">
        <v>107</v>
      </c>
      <c r="L33" s="231" t="s">
        <v>107</v>
      </c>
      <c r="M33" s="231" t="s">
        <v>107</v>
      </c>
      <c r="N33" s="231" t="s">
        <v>107</v>
      </c>
      <c r="O33" s="231" t="s">
        <v>107</v>
      </c>
      <c r="P33" s="231" t="s">
        <v>107</v>
      </c>
      <c r="Q33" s="231" t="s">
        <v>107</v>
      </c>
      <c r="R33" s="232" t="s">
        <v>1517</v>
      </c>
      <c r="S33" s="165" t="s">
        <v>1518</v>
      </c>
      <c r="T33" s="238">
        <v>49</v>
      </c>
    </row>
    <row r="34" spans="1:20" ht="72" customHeight="1">
      <c r="A34" s="332"/>
      <c r="B34" s="287" t="s">
        <v>1775</v>
      </c>
      <c r="C34" s="230"/>
      <c r="D34" s="231" t="s">
        <v>1774</v>
      </c>
      <c r="E34" s="231" t="s">
        <v>288</v>
      </c>
      <c r="F34" s="231" t="s">
        <v>107</v>
      </c>
      <c r="G34" s="231" t="s">
        <v>107</v>
      </c>
      <c r="H34" s="231" t="s">
        <v>107</v>
      </c>
      <c r="I34" s="231" t="s">
        <v>107</v>
      </c>
      <c r="J34" s="231" t="s">
        <v>107</v>
      </c>
      <c r="K34" s="231" t="s">
        <v>107</v>
      </c>
      <c r="L34" s="231" t="s">
        <v>107</v>
      </c>
      <c r="M34" s="231" t="s">
        <v>107</v>
      </c>
      <c r="N34" s="231" t="s">
        <v>107</v>
      </c>
      <c r="O34" s="231" t="s">
        <v>107</v>
      </c>
      <c r="P34" s="231" t="s">
        <v>107</v>
      </c>
      <c r="Q34" s="231" t="s">
        <v>107</v>
      </c>
      <c r="R34" s="232" t="s">
        <v>1517</v>
      </c>
      <c r="S34" s="165" t="s">
        <v>1518</v>
      </c>
      <c r="T34" s="238">
        <v>59</v>
      </c>
    </row>
  </sheetData>
  <mergeCells count="8">
    <mergeCell ref="A27:A30"/>
    <mergeCell ref="A33:A34"/>
    <mergeCell ref="A3:A4"/>
    <mergeCell ref="A5:A6"/>
    <mergeCell ref="A7:A9"/>
    <mergeCell ref="A10:A12"/>
    <mergeCell ref="A13:A18"/>
    <mergeCell ref="A19:A26"/>
  </mergeCells>
  <phoneticPr fontId="3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13</vt:i4>
      </vt:variant>
    </vt:vector>
  </HeadingPairs>
  <TitlesOfParts>
    <vt:vector size="13" baseType="lpstr">
      <vt:lpstr>IPC-EASY</vt:lpstr>
      <vt:lpstr>IPC-PRIME</vt:lpstr>
      <vt:lpstr>IPC-PRO</vt:lpstr>
      <vt:lpstr>PTZ</vt:lpstr>
      <vt:lpstr>NVR</vt:lpstr>
      <vt:lpstr>XVR</vt:lpstr>
      <vt:lpstr>Analog</vt:lpstr>
      <vt:lpstr>Bracket</vt:lpstr>
      <vt:lpstr>Transmission</vt:lpstr>
      <vt:lpstr>Intercom&amp;Access Control</vt:lpstr>
      <vt:lpstr>Thermal</vt:lpstr>
      <vt:lpstr>Smart Box</vt:lpstr>
      <vt:lpstr>IP SPEAKER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91390</dc:creator>
  <cp:lastModifiedBy>Marco ShS</cp:lastModifiedBy>
  <dcterms:created xsi:type="dcterms:W3CDTF">2024-12-07T03:15:00Z</dcterms:created>
  <dcterms:modified xsi:type="dcterms:W3CDTF">2025-09-03T16:38:19Z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F4470A5F6F2440F4942075F9312B6C21_11</vt:lpwstr>
  </property>
  <property fmtid="{D5CDD505-2E9C-101B-9397-08002B2CF9AE}" pid="3" name="KSOProductBuildVer">
    <vt:lpwstr>2052-11.33.82</vt:lpwstr>
  </property>
</Properties>
</file>